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90" activeTab="0"/>
  </bookViews>
  <sheets>
    <sheet name="ホームページ用 " sheetId="1" r:id="rId1"/>
  </sheets>
  <definedNames>
    <definedName name="_xlnm.Print_Area" localSheetId="0">'ホームページ用 '!$A$1:$CR$223</definedName>
  </definedNames>
  <calcPr fullCalcOnLoad="1"/>
</workbook>
</file>

<file path=xl/comments1.xml><?xml version="1.0" encoding="utf-8"?>
<comments xmlns="http://schemas.openxmlformats.org/spreadsheetml/2006/main">
  <authors>
    <author>30015</author>
  </authors>
  <commentList>
    <comment ref="AW185" authorId="0">
      <text>
        <r>
          <rPr>
            <sz val="9"/>
            <rFont val="ＭＳ Ｐゴシック"/>
            <family val="3"/>
          </rPr>
          <t>H23.3.31現在の一般職員数
とした。（嘱託は除いてある）
※ただし、育休・休職者は含めた。</t>
        </r>
      </text>
    </comment>
  </commentList>
</comments>
</file>

<file path=xl/sharedStrings.xml><?xml version="1.0" encoding="utf-8"?>
<sst xmlns="http://schemas.openxmlformats.org/spreadsheetml/2006/main" count="286" uniqueCount="228">
  <si>
    <t>一般行政職</t>
  </si>
  <si>
    <t>区    分</t>
  </si>
  <si>
    <t>２　給与に関すること</t>
  </si>
  <si>
    <t>合計</t>
  </si>
  <si>
    <t>区　　分</t>
  </si>
  <si>
    <t>1級</t>
  </si>
  <si>
    <t>2級</t>
  </si>
  <si>
    <t>3級</t>
  </si>
  <si>
    <t>4級</t>
  </si>
  <si>
    <t>5級</t>
  </si>
  <si>
    <t>6級</t>
  </si>
  <si>
    <t>《行政職給料表》</t>
  </si>
  <si>
    <t>勤務時間</t>
  </si>
  <si>
    <t>始業時刻</t>
  </si>
  <si>
    <t>午前8時30分</t>
  </si>
  <si>
    <t>閉庁日</t>
  </si>
  <si>
    <t>土曜日及び日曜日
祝日法に規定する休日
12月29日～翌年1月3日まで</t>
  </si>
  <si>
    <t>４　分限及び懲戒処分の状況</t>
  </si>
  <si>
    <t>件　　数</t>
  </si>
  <si>
    <t>備　　　　　　　考</t>
  </si>
  <si>
    <t>平均取得日数</t>
  </si>
  <si>
    <t>５　研修及び勤務成績の評定の状況</t>
  </si>
  <si>
    <t>（１）研修の状況</t>
  </si>
  <si>
    <t>（２）勤務成績の評定の状況</t>
  </si>
  <si>
    <t>６　福祉及び利益の保護の状況</t>
  </si>
  <si>
    <t>区　　　　　　　　分</t>
  </si>
  <si>
    <t>職　　種</t>
  </si>
  <si>
    <t>男　　性</t>
  </si>
  <si>
    <t>女　　性</t>
  </si>
  <si>
    <t>計</t>
  </si>
  <si>
    <t>（３）職員数の状況(各年度4月1日現在)</t>
  </si>
  <si>
    <t>区　分</t>
  </si>
  <si>
    <t>技能・労務職</t>
  </si>
  <si>
    <t>平均給料</t>
  </si>
  <si>
    <t>平均給与</t>
  </si>
  <si>
    <t>平均年齢</t>
  </si>
  <si>
    <t>（２）職員の平均給料月額、平均給与月額、平均年齢の状況</t>
  </si>
  <si>
    <t>初任給</t>
  </si>
  <si>
    <t>大学卒</t>
  </si>
  <si>
    <t>高校卒</t>
  </si>
  <si>
    <t>月　額</t>
  </si>
  <si>
    <t>期末手当</t>
  </si>
  <si>
    <t>給   料</t>
  </si>
  <si>
    <t>報酬</t>
  </si>
  <si>
    <t>議　長</t>
  </si>
  <si>
    <t>副議長</t>
  </si>
  <si>
    <t>議　員</t>
  </si>
  <si>
    <t>区 分</t>
  </si>
  <si>
    <t>職員数    A</t>
  </si>
  <si>
    <t>給　　　　与　　　　費</t>
  </si>
  <si>
    <t>1人当たり給与費
年　　額  （B/A）</t>
  </si>
  <si>
    <t>給　料</t>
  </si>
  <si>
    <t>職員手当</t>
  </si>
  <si>
    <t>期末・勤勉手当</t>
  </si>
  <si>
    <t xml:space="preserve">          計　　B</t>
  </si>
  <si>
    <t>高校卒</t>
  </si>
  <si>
    <t>経験年数7年以上
～10年未満</t>
  </si>
  <si>
    <t>経験年数10年以上
～15年未満</t>
  </si>
  <si>
    <t>経験年数15年以上
～20年未満</t>
  </si>
  <si>
    <t>（注） 経験年数とは、卒業後直ちに採用され引き続き勤務している場合は、採用後の年数をいうものです。</t>
  </si>
  <si>
    <t>主事</t>
  </si>
  <si>
    <t>主任</t>
  </si>
  <si>
    <t>課長</t>
  </si>
  <si>
    <t>職員数</t>
  </si>
  <si>
    <t>構成比</t>
  </si>
  <si>
    <t>標　準　的　な</t>
  </si>
  <si>
    <t>職　務　内　容</t>
  </si>
  <si>
    <t>期　別</t>
  </si>
  <si>
    <t>期　末</t>
  </si>
  <si>
    <t>勤　勉</t>
  </si>
  <si>
    <t>全職種</t>
  </si>
  <si>
    <t>6月期</t>
  </si>
  <si>
    <t>職員1人当たり
支給月額</t>
  </si>
  <si>
    <t>12月期</t>
  </si>
  <si>
    <t>職務の等級による加算措置    有</t>
  </si>
  <si>
    <t>（支給率）</t>
  </si>
  <si>
    <t>自己都合</t>
  </si>
  <si>
    <t>勧奨・定年</t>
  </si>
  <si>
    <t>最高限度額</t>
  </si>
  <si>
    <t>勤続25年</t>
  </si>
  <si>
    <t>勤続35年</t>
  </si>
  <si>
    <t>その他の</t>
  </si>
  <si>
    <t>定年前早期退職の特例
措置  (  2 % ～ 20 %   )</t>
  </si>
  <si>
    <t>支給総額</t>
  </si>
  <si>
    <t>加算措置</t>
  </si>
  <si>
    <t>特別昇給</t>
  </si>
  <si>
    <t>区  分</t>
  </si>
  <si>
    <t>内　　　　　容</t>
  </si>
  <si>
    <t>国の制度</t>
  </si>
  <si>
    <t>国の制度と異なる内容</t>
  </si>
  <si>
    <t>との異同</t>
  </si>
  <si>
    <t>扶養手当</t>
  </si>
  <si>
    <t>扶養親族のある職員に支給されます。</t>
  </si>
  <si>
    <t>同じ</t>
  </si>
  <si>
    <t>住居手当</t>
  </si>
  <si>
    <t>借家または借間に居住し、一定額を超える家賃を支払っている職</t>
  </si>
  <si>
    <t>異なる</t>
  </si>
  <si>
    <t>通勤手当</t>
  </si>
  <si>
    <t>通勤のために交通機関または交通用具等で通勤する職員に支給</t>
  </si>
  <si>
    <t>３　勤務時間その他の勤務条件に関すること</t>
  </si>
  <si>
    <t>分　　限　　処　　分</t>
  </si>
  <si>
    <t>懲　　戒　　処　　分</t>
  </si>
  <si>
    <t>　職員の身分保障を前提としつつ、職責を果たすことが期待できない時に、職員の意に反する不利益な取扱いをすることをいいます。公務の能率の維持と適正な行政運営の確保を目的としています。</t>
  </si>
  <si>
    <t>（１）勤務時間、休憩・休息時間の状況（標準的なもの）</t>
  </si>
  <si>
    <t>区　　　　　　分</t>
  </si>
  <si>
    <t>（１）福利厚生制度の状況</t>
  </si>
  <si>
    <t>区　　　　分</t>
  </si>
  <si>
    <t>内　　　　容　　　　等</t>
  </si>
  <si>
    <t>加入団体</t>
  </si>
  <si>
    <t>災害件数</t>
  </si>
  <si>
    <t>（２）公務災害補償制度の状況</t>
  </si>
  <si>
    <t>区　　　　　　　　　　　　　　　　　分</t>
  </si>
  <si>
    <t>人　　　　数</t>
  </si>
  <si>
    <t>８　公平委員会の報告事項</t>
  </si>
  <si>
    <t>不利益処分に関する不服申立てに係る書類の交付件数</t>
  </si>
  <si>
    <t>（３）利益の保護の状況</t>
  </si>
  <si>
    <t>研修内容</t>
  </si>
  <si>
    <t>受講者数</t>
  </si>
  <si>
    <t>内　　　　容　　　　等</t>
  </si>
  <si>
    <t>保健師</t>
  </si>
  <si>
    <t>(単位:人)</t>
  </si>
  <si>
    <t>（６）一般行政職の経験年数別・学歴別平均給料月額の状況</t>
  </si>
  <si>
    <t>（７）職員手当の状況</t>
  </si>
  <si>
    <t>（３）特別職の報酬等の状況</t>
  </si>
  <si>
    <t>代表的な
手当の名称</t>
  </si>
  <si>
    <t>概　　　　要</t>
  </si>
  <si>
    <t>１年につき２０日付与
※翌年に繰越可能（最大２０日）</t>
  </si>
  <si>
    <t>年間を通して在職した正規職員の平均です。</t>
  </si>
  <si>
    <t>備　　　　　　　　　　考</t>
  </si>
  <si>
    <t>評定の回数</t>
  </si>
  <si>
    <t>評定の時期</t>
  </si>
  <si>
    <t>被評定者数</t>
  </si>
  <si>
    <t>　　市町村共済組合事務</t>
  </si>
  <si>
    <t>　　職員安全衛生事業</t>
  </si>
  <si>
    <t>　　職員互助会補助事業</t>
  </si>
  <si>
    <t>　　　　職務に専念する義務の免除</t>
  </si>
  <si>
    <t>　　　　営利企業等の従事制限</t>
  </si>
  <si>
    <t>　　　　勤務条件に関する措置の要求の状況</t>
  </si>
  <si>
    <t>　　　　不利益処分に関する不服申立ての状況</t>
  </si>
  <si>
    <t>0件</t>
  </si>
  <si>
    <t>されます。</t>
  </si>
  <si>
    <t>　公務員が一定の義務違反を行った場合に任命権者がその職員の責任を問うための制裁です。組織の規律と秩序の維持を目的としています。</t>
  </si>
  <si>
    <t>営利企業等の事務又は業務に従事する場合等</t>
  </si>
  <si>
    <t>その他の手当</t>
  </si>
  <si>
    <t>（８）ラスパイレス指数の状況</t>
  </si>
  <si>
    <t xml:space="preserve"> 　ラスパイレス指数とは、国家公務員と地方公務員の給料水準を、国家公務員の職員構成を基準として、</t>
  </si>
  <si>
    <t>学歴別、経験年数別に平均給料月額を比較し、国家公務</t>
  </si>
  <si>
    <t>員の給料を100とした場合の地方公務員の給料水準を指</t>
  </si>
  <si>
    <t>数で示したものです。</t>
  </si>
  <si>
    <t>地方公務員災害補償基金長野県支部</t>
  </si>
  <si>
    <t>差　　引</t>
  </si>
  <si>
    <t>町　長</t>
  </si>
  <si>
    <t>富士見町</t>
  </si>
  <si>
    <t>年度</t>
  </si>
  <si>
    <t>ﾗｽﾊﾟｲﾚｽ指数</t>
  </si>
  <si>
    <t xml:space="preserve"> 　町の人事行政運営等について町民のみなさんに理解していただくため、職員の任用、給与、服務等</t>
  </si>
  <si>
    <t>町関係団体の事務従事及び兼職等</t>
  </si>
  <si>
    <t>７　その他町長が必要と認める事項</t>
  </si>
  <si>
    <t>区　　　分</t>
  </si>
  <si>
    <t>無</t>
  </si>
  <si>
    <t>　 なお、この人件費には町長、副町長、および町議会議員などの特別職に支給される給料、報酬、手当</t>
  </si>
  <si>
    <t>副主幹</t>
  </si>
  <si>
    <t>該当なし</t>
  </si>
  <si>
    <t>支給なし</t>
  </si>
  <si>
    <t>年２回</t>
  </si>
  <si>
    <t>４月・１０月</t>
  </si>
  <si>
    <t>平成21年度</t>
  </si>
  <si>
    <t>主査</t>
  </si>
  <si>
    <t>参事</t>
  </si>
  <si>
    <t>―</t>
  </si>
  <si>
    <t>―</t>
  </si>
  <si>
    <t>副町長</t>
  </si>
  <si>
    <t>国</t>
  </si>
  <si>
    <t>終業時刻</t>
  </si>
  <si>
    <t>　休憩　　午後0時00分から午後1時まで</t>
  </si>
  <si>
    <t>(免職0件、停職0件、減給0件、戒告0件)</t>
  </si>
  <si>
    <t>１　任免及び職員数</t>
  </si>
  <si>
    <t>事務職等</t>
  </si>
  <si>
    <t>その他</t>
  </si>
  <si>
    <t>保育士</t>
  </si>
  <si>
    <t>栄養士</t>
  </si>
  <si>
    <t>平成22年度</t>
  </si>
  <si>
    <t>(注）　その他は、派遣職員（諏訪広域連合・同消防・社会福祉協議会等）です。</t>
  </si>
  <si>
    <t>H22.4.1
現在</t>
  </si>
  <si>
    <t>22年度</t>
  </si>
  <si>
    <t>H22.4.1現在</t>
  </si>
  <si>
    <t>　　午後5時15分</t>
  </si>
  <si>
    <t>員に支給されます。</t>
  </si>
  <si>
    <t>教育長</t>
  </si>
  <si>
    <t>支給基準を細分化して定めてあります</t>
  </si>
  <si>
    <t>（１）級別職員数の状況</t>
  </si>
  <si>
    <t>（注）　平均給与月額とは、給料月額と月ごとの諸手当（扶養手当、住居手当、通勤手当、特殊勤務手当、管理職手当、時間外勤務手当、宿日直手当）を加えたものです。</t>
  </si>
  <si>
    <t>（注）　一般行政職とは、「地方公務員給与実態調査」に基づく区分で、全職員から税務職・福祉職・医療職・保健職・企業職等を除いた職員です。</t>
  </si>
  <si>
    <t>（注） 職員手当には退職手当を含みません。</t>
  </si>
  <si>
    <t>休憩時間</t>
  </si>
  <si>
    <t>について、平成２２年度の概要を公表します。</t>
  </si>
  <si>
    <t>（給料等については、平成２３年４月１日の状況も併せて公表します。）</t>
  </si>
  <si>
    <t>（１）採用の状況（H22.4.1～H23.3.31）</t>
  </si>
  <si>
    <t>（２）退職の状況（H22.4.1～H23.3.31）</t>
  </si>
  <si>
    <t>平成23年度</t>
  </si>
  <si>
    <t>　 平成22年度普通会計における人件費の決算額は、11億7,989万円で、歳出決算額74億8,970万円の</t>
  </si>
  <si>
    <t>約15.8％です。</t>
  </si>
  <si>
    <t>なども含んでいます。</t>
  </si>
  <si>
    <t>H23.4.1
現在</t>
  </si>
  <si>
    <r>
      <t>（平成22年度支給割合）</t>
    </r>
    <r>
      <rPr>
        <sz val="9"/>
        <rFont val="ＭＳ Ｐ明朝"/>
        <family val="1"/>
      </rPr>
      <t xml:space="preserve">
  6月期   1.45月分
 12月期   1.50月分
    計　    2.95月分</t>
    </r>
  </si>
  <si>
    <t>（４）職員の初任給の状況(H23.4.1現在)</t>
  </si>
  <si>
    <t>短大卒</t>
  </si>
  <si>
    <t>（注） 町長の給料月額は、平成21年12月より100分の30に相当する額を減じて支給されています。</t>
  </si>
  <si>
    <t>（５）職員給与費の状況（平成22年度・平成23年度 一般会計予算）</t>
  </si>
  <si>
    <t>23年度</t>
  </si>
  <si>
    <t>（注） 企業会計・特別会計、そして特別職・広域派遣職員・同消防職員・社会福祉協議会派遣職員等は含みません。</t>
  </si>
  <si>
    <t>H23.4.1現在</t>
  </si>
  <si>
    <t>期末・勤勉手当(平成22年度支給割合)</t>
  </si>
  <si>
    <r>
      <t>時間外勤務手当</t>
    </r>
    <r>
      <rPr>
        <sz val="8"/>
        <rFont val="ＭＳ Ｐ明朝"/>
        <family val="1"/>
      </rPr>
      <t>(平成22年度普通会計)</t>
    </r>
  </si>
  <si>
    <t>退職手当(平成22年度支給割合)</t>
  </si>
  <si>
    <t>平成22年度は、国家公務員と比較して3.9ポイント下回っています。</t>
  </si>
  <si>
    <t>（２）年次休暇の取得状況  (H22.1.1～H22.12.31)</t>
  </si>
  <si>
    <t>(免職0件、降任0件、降給0件、休職6件【2人】)</t>
  </si>
  <si>
    <t>蜂刺症</t>
  </si>
  <si>
    <r>
      <t>特殊勤務手当</t>
    </r>
    <r>
      <rPr>
        <sz val="8"/>
        <rFont val="ＭＳ Ｐ明朝"/>
        <family val="1"/>
      </rPr>
      <t>(平成22年度普通会計)</t>
    </r>
  </si>
  <si>
    <t>(注）　職員数には、嘱託職員は含みません。　平成２３年４月１日付 採用職員は９人</t>
  </si>
  <si>
    <t>　・人事考課研修会
　・ﾌﾟﾚｾﾞﾝﾃｰｼｮﾝ研修
　・海外研修
　・派遣研修
　・ＪＳＴ監督者研修</t>
  </si>
  <si>
    <t>　人事考課制度推進の研修（考課者研修）
　ﾌﾟﾚｾﾞﾝﾃｰｼｮﾝ講習
　環境に配慮したまちづくりについての海外視察研修
　長野県・原村への派遣研修
　仕事の管理・部下の管理育成に関する研修</t>
  </si>
  <si>
    <t>　　　　　４８人
　　　　　２４人
　　　　　　１人
　　　　　　３人
　　　　　　３人</t>
  </si>
  <si>
    <t>６．０９日</t>
  </si>
  <si>
    <t>・保険加入、脱退手続き等　　　　　　
・人間ドック申請　　　　　　受診者１１８人(内脳ドック併用５人)</t>
  </si>
  <si>
    <t>・定期健康診断（集団ﾍﾙｽｽｸﾘｰﾆﾝｸﾞ）　　　　受診実人員　８８人　　　　
・人間ドック助成　　　　　　受診者１１８人(内脳ドック併用５人)</t>
  </si>
  <si>
    <t>・職員福利厚生事業補助金　　　　　２，７７５，７４３円　（県互助会負担等）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</si>
</sst>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件&quot;"/>
    <numFmt numFmtId="177" formatCode="###&quot;件&quot;"/>
    <numFmt numFmtId="178" formatCode="#,###&quot;日&quot;"/>
    <numFmt numFmtId="179" formatCode="#,###&quot;人&quot;"/>
    <numFmt numFmtId="180" formatCode="###&quot;人&quot;"/>
    <numFmt numFmtId="181" formatCode="##&quot;件&quot;"/>
    <numFmt numFmtId="182" formatCode="##.0&quot;件&quot;"/>
    <numFmt numFmtId="183" formatCode="0&quot;件&quot;"/>
    <numFmt numFmtId="184" formatCode="#,###&quot;円&quot;"/>
    <numFmt numFmtId="185" formatCode="#,###,###&quot;千円&quot;"/>
    <numFmt numFmtId="186" formatCode="#&quot;人&quot;"/>
    <numFmt numFmtId="187" formatCode="#00&quot;人&quot;"/>
    <numFmt numFmtId="188" formatCode="##0.0&quot;％&quot;"/>
    <numFmt numFmtId="189" formatCode="0.00&quot;月分&quot;"/>
    <numFmt numFmtId="190" formatCode="0.#0&quot;月分&quot;"/>
    <numFmt numFmtId="191" formatCode="#.00&quot;月分&quot;"/>
    <numFmt numFmtId="192" formatCode="#.#0&quot;月分&quot;"/>
    <numFmt numFmtId="193" formatCode="0.000&quot;月分&quot;"/>
    <numFmt numFmtId="194" formatCode="0&quot;円&quot;"/>
    <numFmt numFmtId="195" formatCode="0.##0&quot;月分&quot;"/>
    <numFmt numFmtId="196" formatCode="0.0_ "/>
    <numFmt numFmtId="197" formatCode="0.##00&quot;月分&quot;"/>
    <numFmt numFmtId="198" formatCode="0.##&quot;月分&quot;"/>
    <numFmt numFmtId="199" formatCode="0.###&quot;月分&quot;"/>
    <numFmt numFmtId="200" formatCode="0.#&quot;月分&quot;"/>
    <numFmt numFmtId="201" formatCode="##0.00&quot;％&quot;"/>
    <numFmt numFmtId="202" formatCode="0;&quot;△ &quot;0"/>
    <numFmt numFmtId="203" formatCode="###.#&quot;歳&quot;"/>
  </numFmts>
  <fonts count="52">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8.5"/>
      <name val="ＭＳ Ｐ明朝"/>
      <family val="1"/>
    </font>
    <font>
      <sz val="10"/>
      <color indexed="10"/>
      <name val="ＭＳ Ｐゴシック"/>
      <family val="3"/>
    </font>
    <font>
      <sz val="12"/>
      <name val="ＭＳ Ｐゴシック"/>
      <family val="3"/>
    </font>
    <font>
      <sz val="12"/>
      <name val="ＭＳ Ｐ明朝"/>
      <family val="1"/>
    </font>
    <font>
      <sz val="10"/>
      <color indexed="10"/>
      <name val="ＭＳ Ｐ明朝"/>
      <family val="1"/>
    </font>
    <font>
      <sz val="7"/>
      <name val="ＭＳ Ｐ明朝"/>
      <family val="1"/>
    </font>
    <font>
      <sz val="7.5"/>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id">
        <fgColor indexed="13"/>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style="thin"/>
      <bottom style="double"/>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23">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38" fontId="3" fillId="0" borderId="0" xfId="48"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6" fillId="0" borderId="0" xfId="0" applyFont="1" applyBorder="1" applyAlignment="1">
      <alignment vertical="center"/>
    </xf>
    <xf numFmtId="5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84" fontId="7" fillId="0" borderId="0" xfId="0" applyNumberFormat="1" applyFont="1" applyFill="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xf>
    <xf numFmtId="0" fontId="9" fillId="0" borderId="0" xfId="0" applyFont="1" applyBorder="1" applyAlignment="1">
      <alignment vertical="top"/>
    </xf>
    <xf numFmtId="0" fontId="7" fillId="0" borderId="0" xfId="0" applyFont="1" applyBorder="1" applyAlignment="1">
      <alignment horizontal="center" vertical="center"/>
    </xf>
    <xf numFmtId="0" fontId="3" fillId="0" borderId="0" xfId="0" applyFont="1" applyBorder="1" applyAlignment="1">
      <alignment horizontal="distributed" vertical="center"/>
    </xf>
    <xf numFmtId="38" fontId="3" fillId="0" borderId="0" xfId="48" applyFont="1" applyBorder="1" applyAlignment="1">
      <alignment horizontal="center" vertical="center"/>
    </xf>
    <xf numFmtId="0" fontId="7" fillId="0" borderId="0" xfId="0" applyFont="1" applyBorder="1" applyAlignment="1">
      <alignment/>
    </xf>
    <xf numFmtId="0" fontId="7" fillId="0" borderId="0" xfId="0" applyFont="1" applyBorder="1" applyAlignment="1">
      <alignment vertical="top"/>
    </xf>
    <xf numFmtId="0" fontId="7" fillId="0" borderId="0" xfId="0" applyFont="1" applyBorder="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distributed"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0" applyFont="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18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Alignment="1">
      <alignment vertical="center"/>
    </xf>
    <xf numFmtId="0" fontId="11" fillId="0" borderId="0" xfId="0" applyFont="1" applyFill="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180" fontId="0" fillId="0" borderId="0" xfId="0" applyNumberFormat="1" applyFont="1" applyFill="1" applyBorder="1" applyAlignment="1">
      <alignment vertical="center"/>
    </xf>
    <xf numFmtId="179" fontId="0" fillId="0" borderId="0" xfId="0" applyNumberFormat="1" applyFont="1" applyBorder="1" applyAlignment="1">
      <alignment horizontal="left" vertical="center"/>
    </xf>
    <xf numFmtId="187" fontId="10" fillId="0" borderId="0" xfId="0" applyNumberFormat="1" applyFont="1" applyFill="1" applyBorder="1" applyAlignment="1">
      <alignment horizontal="center" vertical="center"/>
    </xf>
    <xf numFmtId="188" fontId="10" fillId="0" borderId="0" xfId="0" applyNumberFormat="1" applyFont="1" applyFill="1" applyBorder="1" applyAlignment="1">
      <alignment horizontal="center" vertical="center"/>
    </xf>
    <xf numFmtId="187" fontId="10" fillId="0" borderId="10" xfId="0" applyNumberFormat="1" applyFont="1" applyFill="1" applyBorder="1" applyAlignment="1">
      <alignment horizontal="center" vertical="center"/>
    </xf>
    <xf numFmtId="188" fontId="10" fillId="0" borderId="10"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7" fillId="0" borderId="0" xfId="0" applyFont="1" applyBorder="1" applyAlignment="1">
      <alignment vertical="center"/>
    </xf>
    <xf numFmtId="0" fontId="6" fillId="0" borderId="0" xfId="0" applyFont="1" applyBorder="1" applyAlignment="1">
      <alignment vertical="top"/>
    </xf>
    <xf numFmtId="0" fontId="6" fillId="0" borderId="0" xfId="0" applyFont="1" applyFill="1" applyBorder="1" applyAlignment="1">
      <alignment vertical="center"/>
    </xf>
    <xf numFmtId="0" fontId="7" fillId="0" borderId="10" xfId="0" applyFont="1" applyFill="1" applyBorder="1" applyAlignment="1">
      <alignment horizontal="center" vertical="center"/>
    </xf>
    <xf numFmtId="189" fontId="7" fillId="0" borderId="0" xfId="0" applyNumberFormat="1" applyFont="1" applyFill="1" applyBorder="1" applyAlignment="1">
      <alignment horizontal="center" vertical="center"/>
    </xf>
    <xf numFmtId="0" fontId="7" fillId="0" borderId="0" xfId="0" applyFont="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xf>
    <xf numFmtId="0" fontId="5" fillId="0" borderId="10" xfId="0" applyFont="1" applyFill="1" applyBorder="1" applyAlignment="1">
      <alignment horizontal="left" vertical="top"/>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Fill="1" applyBorder="1" applyAlignment="1">
      <alignment horizontal="distributed" vertical="center"/>
    </xf>
    <xf numFmtId="178" fontId="7" fillId="0" borderId="0" xfId="0" applyNumberFormat="1" applyFont="1" applyBorder="1" applyAlignment="1">
      <alignment horizontal="center" vertical="center"/>
    </xf>
    <xf numFmtId="178" fontId="6"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7" fillId="0" borderId="11" xfId="0" applyFont="1" applyBorder="1" applyAlignment="1">
      <alignment vertical="center"/>
    </xf>
    <xf numFmtId="0" fontId="7" fillId="0" borderId="11" xfId="0" applyFont="1" applyFill="1" applyBorder="1" applyAlignment="1">
      <alignment vertical="center"/>
    </xf>
    <xf numFmtId="180" fontId="7" fillId="0" borderId="11" xfId="0" applyNumberFormat="1" applyFont="1" applyFill="1" applyBorder="1" applyAlignment="1">
      <alignment horizontal="center" vertical="center"/>
    </xf>
    <xf numFmtId="179"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10" xfId="0" applyFont="1" applyFill="1" applyBorder="1" applyAlignment="1">
      <alignment horizontal="center" vertical="center"/>
    </xf>
    <xf numFmtId="0" fontId="0" fillId="33" borderId="0" xfId="0" applyFill="1" applyAlignment="1">
      <alignment vertical="center"/>
    </xf>
    <xf numFmtId="0" fontId="6" fillId="33" borderId="0" xfId="0" applyFont="1" applyFill="1" applyAlignment="1">
      <alignment vertical="center"/>
    </xf>
    <xf numFmtId="0" fontId="12" fillId="33" borderId="0" xfId="0" applyFont="1" applyFill="1" applyAlignment="1">
      <alignment vertical="center"/>
    </xf>
    <xf numFmtId="0" fontId="7" fillId="33" borderId="0" xfId="0" applyFont="1" applyFill="1" applyBorder="1" applyAlignment="1">
      <alignment horizontal="center" vertical="center"/>
    </xf>
    <xf numFmtId="0" fontId="6" fillId="33" borderId="0" xfId="0" applyFont="1" applyFill="1" applyBorder="1" applyAlignment="1">
      <alignment vertical="center"/>
    </xf>
    <xf numFmtId="181" fontId="6" fillId="0" borderId="0" xfId="0" applyNumberFormat="1" applyFont="1" applyBorder="1" applyAlignment="1">
      <alignment horizontal="center" vertical="center"/>
    </xf>
    <xf numFmtId="0" fontId="5" fillId="0" borderId="0" xfId="0" applyFont="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188" fontId="13" fillId="0" borderId="0" xfId="0" applyNumberFormat="1" applyFont="1" applyBorder="1" applyAlignment="1">
      <alignment horizontal="center" vertical="center"/>
    </xf>
    <xf numFmtId="187" fontId="13" fillId="0" borderId="0" xfId="0" applyNumberFormat="1" applyFont="1" applyBorder="1" applyAlignment="1">
      <alignment horizontal="center" vertical="center"/>
    </xf>
    <xf numFmtId="188" fontId="7"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8" fontId="13" fillId="0" borderId="0" xfId="0" applyNumberFormat="1" applyFont="1" applyFill="1" applyBorder="1" applyAlignment="1">
      <alignment horizontal="center" vertical="center"/>
    </xf>
    <xf numFmtId="187" fontId="1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shrinkToFit="1"/>
    </xf>
    <xf numFmtId="184" fontId="4"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vertical="top"/>
    </xf>
    <xf numFmtId="0" fontId="16" fillId="0" borderId="0" xfId="0" applyFont="1" applyFill="1" applyAlignment="1">
      <alignment vertical="top"/>
    </xf>
    <xf numFmtId="0" fontId="16" fillId="0" borderId="0" xfId="0" applyFont="1" applyBorder="1" applyAlignment="1">
      <alignment/>
    </xf>
    <xf numFmtId="184" fontId="7" fillId="0" borderId="12" xfId="0" applyNumberFormat="1" applyFont="1" applyBorder="1" applyAlignment="1">
      <alignment horizontal="center" vertical="center"/>
    </xf>
    <xf numFmtId="184" fontId="7" fillId="0" borderId="12" xfId="0" applyNumberFormat="1" applyFont="1" applyFill="1" applyBorder="1" applyAlignment="1">
      <alignment horizontal="center" vertical="center"/>
    </xf>
    <xf numFmtId="0" fontId="7" fillId="34" borderId="13"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57" fontId="7" fillId="34" borderId="19" xfId="0" applyNumberFormat="1" applyFont="1" applyFill="1" applyBorder="1" applyAlignment="1">
      <alignment horizontal="center" vertical="center"/>
    </xf>
    <xf numFmtId="57" fontId="7" fillId="34" borderId="20" xfId="0" applyNumberFormat="1" applyFont="1" applyFill="1" applyBorder="1" applyAlignment="1">
      <alignment horizontal="center" vertical="center"/>
    </xf>
    <xf numFmtId="57" fontId="7" fillId="34" borderId="21" xfId="0" applyNumberFormat="1" applyFont="1" applyFill="1" applyBorder="1" applyAlignment="1">
      <alignment horizontal="center" vertical="center"/>
    </xf>
    <xf numFmtId="57" fontId="7" fillId="34" borderId="16" xfId="0" applyNumberFormat="1" applyFont="1" applyFill="1" applyBorder="1" applyAlignment="1">
      <alignment horizontal="center" vertical="center"/>
    </xf>
    <xf numFmtId="57" fontId="7" fillId="34" borderId="17" xfId="0" applyNumberFormat="1" applyFont="1" applyFill="1" applyBorder="1" applyAlignment="1">
      <alignment horizontal="center" vertical="center"/>
    </xf>
    <xf numFmtId="57" fontId="7" fillId="34" borderId="18" xfId="0" applyNumberFormat="1" applyFont="1" applyFill="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2" xfId="0" applyFont="1" applyFill="1" applyBorder="1" applyAlignment="1">
      <alignment horizontal="center" vertical="center"/>
    </xf>
    <xf numFmtId="0" fontId="7" fillId="35" borderId="12" xfId="0" applyFont="1" applyFill="1" applyBorder="1" applyAlignment="1">
      <alignment horizontal="center" vertical="center"/>
    </xf>
    <xf numFmtId="186" fontId="7" fillId="0" borderId="12" xfId="0" applyNumberFormat="1" applyFont="1" applyBorder="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27" xfId="0" applyFont="1" applyFill="1" applyBorder="1" applyAlignment="1">
      <alignment horizontal="center" vertical="center"/>
    </xf>
    <xf numFmtId="184" fontId="7" fillId="0" borderId="28" xfId="0" applyNumberFormat="1" applyFont="1" applyBorder="1" applyAlignment="1">
      <alignment horizontal="center" vertical="center"/>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31" xfId="0" applyFont="1" applyFill="1" applyBorder="1" applyAlignment="1">
      <alignment horizontal="center" vertical="center"/>
    </xf>
    <xf numFmtId="184" fontId="7" fillId="0" borderId="25" xfId="0" applyNumberFormat="1" applyFont="1" applyBorder="1" applyAlignment="1">
      <alignment horizontal="center" vertical="center"/>
    </xf>
    <xf numFmtId="184" fontId="7" fillId="0" borderId="26" xfId="0" applyNumberFormat="1" applyFont="1" applyBorder="1" applyAlignment="1">
      <alignment horizontal="center" vertical="center"/>
    </xf>
    <xf numFmtId="184" fontId="7" fillId="0" borderId="27" xfId="0" applyNumberFormat="1" applyFont="1" applyBorder="1" applyAlignment="1">
      <alignment horizontal="center" vertical="center"/>
    </xf>
    <xf numFmtId="188" fontId="7" fillId="0" borderId="12" xfId="0" applyNumberFormat="1" applyFont="1" applyBorder="1" applyAlignment="1">
      <alignment horizontal="center" vertical="center"/>
    </xf>
    <xf numFmtId="185" fontId="7" fillId="0" borderId="12" xfId="0" applyNumberFormat="1" applyFont="1" applyBorder="1" applyAlignment="1">
      <alignment horizontal="center" vertical="center"/>
    </xf>
    <xf numFmtId="180" fontId="7" fillId="0" borderId="12" xfId="0" applyNumberFormat="1" applyFont="1" applyBorder="1" applyAlignment="1">
      <alignment horizontal="center" vertical="center"/>
    </xf>
    <xf numFmtId="185" fontId="7" fillId="0" borderId="25" xfId="0" applyNumberFormat="1" applyFont="1" applyFill="1" applyBorder="1" applyAlignment="1">
      <alignment horizontal="center" vertical="center"/>
    </xf>
    <xf numFmtId="185" fontId="7" fillId="0" borderId="26" xfId="0" applyNumberFormat="1" applyFont="1" applyFill="1" applyBorder="1" applyAlignment="1">
      <alignment horizontal="center" vertical="center"/>
    </xf>
    <xf numFmtId="185" fontId="7" fillId="0" borderId="27" xfId="0" applyNumberFormat="1" applyFont="1" applyFill="1" applyBorder="1" applyAlignment="1">
      <alignment horizontal="center" vertical="center"/>
    </xf>
    <xf numFmtId="184" fontId="7" fillId="0" borderId="25" xfId="0" applyNumberFormat="1" applyFont="1" applyFill="1" applyBorder="1" applyAlignment="1">
      <alignment horizontal="center" vertical="center"/>
    </xf>
    <xf numFmtId="184" fontId="7" fillId="0" borderId="26" xfId="0" applyNumberFormat="1" applyFont="1" applyFill="1" applyBorder="1" applyAlignment="1">
      <alignment horizontal="center" vertical="center"/>
    </xf>
    <xf numFmtId="184" fontId="7" fillId="0" borderId="27" xfId="0" applyNumberFormat="1" applyFont="1" applyFill="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57" fontId="7" fillId="34" borderId="25" xfId="0" applyNumberFormat="1" applyFont="1" applyFill="1" applyBorder="1" applyAlignment="1">
      <alignment horizontal="center" vertical="center"/>
    </xf>
    <xf numFmtId="57" fontId="7" fillId="34" borderId="26" xfId="0" applyNumberFormat="1" applyFont="1" applyFill="1" applyBorder="1" applyAlignment="1">
      <alignment horizontal="center" vertical="center"/>
    </xf>
    <xf numFmtId="0" fontId="7" fillId="0" borderId="13"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57" fontId="7" fillId="34" borderId="27" xfId="0" applyNumberFormat="1" applyFont="1" applyFill="1" applyBorder="1" applyAlignment="1">
      <alignment horizontal="center" vertical="center"/>
    </xf>
    <xf numFmtId="57" fontId="7" fillId="34" borderId="13" xfId="0" applyNumberFormat="1" applyFont="1" applyFill="1" applyBorder="1" applyAlignment="1">
      <alignment horizontal="center" vertical="center"/>
    </xf>
    <xf numFmtId="57" fontId="7" fillId="34" borderId="11" xfId="0" applyNumberFormat="1" applyFont="1" applyFill="1" applyBorder="1" applyAlignment="1">
      <alignment horizontal="center" vertical="center"/>
    </xf>
    <xf numFmtId="57" fontId="7" fillId="34" borderId="14" xfId="0" applyNumberFormat="1" applyFont="1" applyFill="1" applyBorder="1" applyAlignment="1">
      <alignment horizontal="center" vertical="center"/>
    </xf>
    <xf numFmtId="57" fontId="7" fillId="34" borderId="32" xfId="0" applyNumberFormat="1" applyFont="1" applyFill="1" applyBorder="1" applyAlignment="1">
      <alignment horizontal="center" vertical="center"/>
    </xf>
    <xf numFmtId="57" fontId="7" fillId="34" borderId="33" xfId="0" applyNumberFormat="1" applyFont="1" applyFill="1" applyBorder="1" applyAlignment="1">
      <alignment horizontal="center" vertical="center"/>
    </xf>
    <xf numFmtId="57" fontId="7" fillId="34" borderId="34" xfId="0" applyNumberFormat="1" applyFont="1" applyFill="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7" fillId="35" borderId="25" xfId="0" applyFont="1" applyFill="1" applyBorder="1" applyAlignment="1">
      <alignment horizontal="distributed" vertical="center"/>
    </xf>
    <xf numFmtId="0" fontId="7" fillId="35" borderId="26" xfId="0" applyFont="1" applyFill="1" applyBorder="1" applyAlignment="1">
      <alignment horizontal="distributed" vertical="center"/>
    </xf>
    <xf numFmtId="0" fontId="7" fillId="35" borderId="27" xfId="0" applyFont="1" applyFill="1" applyBorder="1" applyAlignment="1">
      <alignment horizontal="distributed" vertical="center"/>
    </xf>
    <xf numFmtId="202" fontId="6" fillId="0" borderId="25" xfId="0" applyNumberFormat="1" applyFont="1" applyBorder="1" applyAlignment="1">
      <alignment horizontal="center" vertical="center"/>
    </xf>
    <xf numFmtId="202" fontId="6" fillId="0" borderId="26" xfId="0" applyNumberFormat="1" applyFont="1" applyBorder="1" applyAlignment="1">
      <alignment horizontal="center" vertical="center"/>
    </xf>
    <xf numFmtId="202" fontId="6" fillId="0" borderId="27" xfId="0" applyNumberFormat="1"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188" fontId="7" fillId="35" borderId="25" xfId="0" applyNumberFormat="1"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188" fontId="13" fillId="0" borderId="13" xfId="0" applyNumberFormat="1" applyFont="1" applyBorder="1" applyAlignment="1">
      <alignment horizontal="center" vertical="center"/>
    </xf>
    <xf numFmtId="187" fontId="7" fillId="0" borderId="25" xfId="0" applyNumberFormat="1" applyFont="1" applyBorder="1" applyAlignment="1">
      <alignment horizontal="center" vertical="center"/>
    </xf>
    <xf numFmtId="187" fontId="7" fillId="0" borderId="26" xfId="0" applyNumberFormat="1" applyFont="1" applyBorder="1" applyAlignment="1">
      <alignment horizontal="center" vertical="center"/>
    </xf>
    <xf numFmtId="187" fontId="7" fillId="0" borderId="27" xfId="0" applyNumberFormat="1" applyFont="1" applyBorder="1" applyAlignment="1">
      <alignment horizontal="center" vertical="center"/>
    </xf>
    <xf numFmtId="188" fontId="7" fillId="0" borderId="29" xfId="0" applyNumberFormat="1" applyFont="1" applyBorder="1" applyAlignment="1">
      <alignment horizontal="center" vertical="center"/>
    </xf>
    <xf numFmtId="188" fontId="7" fillId="0" borderId="30" xfId="0" applyNumberFormat="1" applyFont="1" applyBorder="1" applyAlignment="1">
      <alignment horizontal="center" vertical="center"/>
    </xf>
    <xf numFmtId="188" fontId="7" fillId="0" borderId="31" xfId="0" applyNumberFormat="1" applyFont="1" applyBorder="1" applyAlignment="1">
      <alignment horizontal="center" vertical="center"/>
    </xf>
    <xf numFmtId="186" fontId="7" fillId="0" borderId="28"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57" fontId="7" fillId="35" borderId="25" xfId="0" applyNumberFormat="1" applyFont="1"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57" fontId="7" fillId="34" borderId="28" xfId="0" applyNumberFormat="1" applyFont="1" applyFill="1" applyBorder="1" applyAlignment="1">
      <alignment horizontal="center" vertical="center" wrapText="1"/>
    </xf>
    <xf numFmtId="57" fontId="7" fillId="34" borderId="28" xfId="0" applyNumberFormat="1" applyFont="1" applyFill="1" applyBorder="1" applyAlignment="1">
      <alignment horizontal="center" vertical="center"/>
    </xf>
    <xf numFmtId="57" fontId="7" fillId="34" borderId="12" xfId="0" applyNumberFormat="1" applyFont="1" applyFill="1" applyBorder="1" applyAlignment="1">
      <alignment horizontal="center" vertical="center"/>
    </xf>
    <xf numFmtId="0" fontId="7" fillId="34" borderId="28" xfId="0" applyFont="1" applyFill="1" applyBorder="1" applyAlignment="1">
      <alignment horizontal="center" vertical="center"/>
    </xf>
    <xf numFmtId="0" fontId="7" fillId="34" borderId="35" xfId="0" applyFont="1" applyFill="1" applyBorder="1" applyAlignment="1">
      <alignment horizontal="center"/>
    </xf>
    <xf numFmtId="188" fontId="7" fillId="0" borderId="36" xfId="0" applyNumberFormat="1" applyFont="1" applyBorder="1" applyAlignment="1">
      <alignment horizontal="center" vertical="center"/>
    </xf>
    <xf numFmtId="57" fontId="7" fillId="34" borderId="12" xfId="0" applyNumberFormat="1" applyFont="1" applyFill="1" applyBorder="1" applyAlignment="1">
      <alignment horizontal="center" vertical="center" wrapText="1"/>
    </xf>
    <xf numFmtId="57" fontId="7" fillId="34" borderId="36" xfId="0" applyNumberFormat="1" applyFont="1" applyFill="1" applyBorder="1" applyAlignment="1">
      <alignment horizontal="center" vertical="center"/>
    </xf>
    <xf numFmtId="0" fontId="7" fillId="0" borderId="0" xfId="0" applyFont="1" applyBorder="1" applyAlignment="1">
      <alignment vertical="center"/>
    </xf>
    <xf numFmtId="0" fontId="7" fillId="35" borderId="12" xfId="0" applyFont="1" applyFill="1" applyBorder="1" applyAlignment="1">
      <alignment horizontal="center" vertical="center" wrapText="1"/>
    </xf>
    <xf numFmtId="191" fontId="7" fillId="0" borderId="25" xfId="0" applyNumberFormat="1" applyFont="1" applyBorder="1" applyAlignment="1">
      <alignment horizontal="center" vertical="center"/>
    </xf>
    <xf numFmtId="191" fontId="7" fillId="0" borderId="26" xfId="0" applyNumberFormat="1" applyFont="1" applyBorder="1" applyAlignment="1">
      <alignment horizontal="center" vertical="center"/>
    </xf>
    <xf numFmtId="191" fontId="7" fillId="0" borderId="27" xfId="0" applyNumberFormat="1" applyFont="1" applyBorder="1" applyAlignment="1">
      <alignment horizontal="center" vertical="center"/>
    </xf>
    <xf numFmtId="0" fontId="5" fillId="34" borderId="12" xfId="0" applyFont="1" applyFill="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Fill="1" applyBorder="1" applyAlignment="1">
      <alignment horizontal="center" vertical="center"/>
    </xf>
    <xf numFmtId="0" fontId="7" fillId="0" borderId="25" xfId="0" applyFont="1" applyFill="1" applyBorder="1" applyAlignment="1">
      <alignment horizontal="center" vertical="center"/>
    </xf>
    <xf numFmtId="189" fontId="7" fillId="0" borderId="25" xfId="0" applyNumberFormat="1" applyFont="1" applyBorder="1" applyAlignment="1">
      <alignment horizontal="center" vertical="center"/>
    </xf>
    <xf numFmtId="189" fontId="7" fillId="0" borderId="26" xfId="0" applyNumberFormat="1" applyFont="1" applyBorder="1" applyAlignment="1">
      <alignment horizontal="center" vertical="center"/>
    </xf>
    <xf numFmtId="189" fontId="7" fillId="0" borderId="27" xfId="0" applyNumberFormat="1" applyFont="1" applyBorder="1" applyAlignment="1">
      <alignment horizontal="center" vertical="center"/>
    </xf>
    <xf numFmtId="0" fontId="7" fillId="34" borderId="25"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6" fillId="34" borderId="13" xfId="0" applyFont="1" applyFill="1" applyBorder="1" applyAlignment="1">
      <alignment vertical="center"/>
    </xf>
    <xf numFmtId="0" fontId="6" fillId="34" borderId="11" xfId="0" applyFont="1" applyFill="1" applyBorder="1" applyAlignment="1">
      <alignment vertical="center"/>
    </xf>
    <xf numFmtId="0" fontId="6" fillId="34" borderId="14" xfId="0" applyFont="1" applyFill="1" applyBorder="1" applyAlignment="1">
      <alignment vertical="center"/>
    </xf>
    <xf numFmtId="0" fontId="6" fillId="34" borderId="16" xfId="0" applyFont="1" applyFill="1" applyBorder="1" applyAlignment="1">
      <alignment vertical="center"/>
    </xf>
    <xf numFmtId="0" fontId="6" fillId="34" borderId="17" xfId="0" applyFont="1" applyFill="1" applyBorder="1" applyAlignment="1">
      <alignment vertical="center"/>
    </xf>
    <xf numFmtId="0" fontId="6" fillId="34" borderId="18" xfId="0" applyFont="1" applyFill="1" applyBorder="1" applyAlignment="1">
      <alignment vertical="center"/>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4"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183" fontId="7"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34" borderId="12" xfId="0" applyFont="1" applyFill="1" applyBorder="1" applyAlignment="1">
      <alignment vertical="center"/>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7" fillId="36" borderId="25" xfId="0" applyFont="1" applyFill="1" applyBorder="1" applyAlignment="1">
      <alignment horizontal="center" vertical="center"/>
    </xf>
    <xf numFmtId="0" fontId="7" fillId="36" borderId="26" xfId="0" applyFont="1" applyFill="1" applyBorder="1" applyAlignment="1">
      <alignment horizontal="center" vertical="center"/>
    </xf>
    <xf numFmtId="0" fontId="7" fillId="36" borderId="27" xfId="0" applyFont="1" applyFill="1" applyBorder="1" applyAlignment="1">
      <alignment horizontal="center" vertical="center"/>
    </xf>
    <xf numFmtId="0" fontId="6" fillId="35" borderId="12" xfId="0"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Alignment="1">
      <alignment vertical="center"/>
    </xf>
    <xf numFmtId="179" fontId="6" fillId="0" borderId="12" xfId="0" applyNumberFormat="1" applyFont="1" applyBorder="1" applyAlignment="1">
      <alignment horizontal="center" vertical="center"/>
    </xf>
    <xf numFmtId="0" fontId="7" fillId="0" borderId="12" xfId="0" applyFont="1" applyBorder="1" applyAlignment="1">
      <alignment vertical="center"/>
    </xf>
    <xf numFmtId="0" fontId="6" fillId="0" borderId="12" xfId="0" applyFont="1" applyBorder="1" applyAlignment="1">
      <alignment vertical="center"/>
    </xf>
    <xf numFmtId="189" fontId="7" fillId="0" borderId="25" xfId="0" applyNumberFormat="1" applyFont="1" applyFill="1" applyBorder="1" applyAlignment="1">
      <alignment horizontal="center" vertical="center"/>
    </xf>
    <xf numFmtId="189" fontId="7" fillId="0" borderId="26" xfId="0" applyNumberFormat="1" applyFont="1" applyFill="1" applyBorder="1" applyAlignment="1">
      <alignment horizontal="center" vertical="center"/>
    </xf>
    <xf numFmtId="189" fontId="7" fillId="0" borderId="27" xfId="0" applyNumberFormat="1" applyFont="1" applyFill="1" applyBorder="1" applyAlignment="1">
      <alignment horizontal="center" vertical="center"/>
    </xf>
    <xf numFmtId="0" fontId="7" fillId="34" borderId="13"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0" xfId="0" applyFont="1" applyFill="1" applyBorder="1" applyAlignment="1">
      <alignment horizontal="center" vertical="center" textRotation="255" wrapText="1"/>
    </xf>
    <xf numFmtId="0" fontId="7" fillId="34" borderId="15"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8" xfId="0" applyFont="1" applyFill="1" applyBorder="1" applyAlignment="1">
      <alignment horizontal="center" vertical="center" textRotation="255" wrapText="1"/>
    </xf>
    <xf numFmtId="0" fontId="7" fillId="34" borderId="13"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195" fontId="7" fillId="0" borderId="25" xfId="0" applyNumberFormat="1" applyFont="1" applyBorder="1" applyAlignment="1">
      <alignment horizontal="center" vertical="center"/>
    </xf>
    <xf numFmtId="195" fontId="7" fillId="0" borderId="26" xfId="0" applyNumberFormat="1" applyFont="1" applyBorder="1" applyAlignment="1">
      <alignment horizontal="center" vertical="center"/>
    </xf>
    <xf numFmtId="195" fontId="7" fillId="0" borderId="27" xfId="0" applyNumberFormat="1" applyFont="1" applyBorder="1" applyAlignment="1">
      <alignment horizontal="center" vertical="center"/>
    </xf>
    <xf numFmtId="198" fontId="7" fillId="0" borderId="25" xfId="0" applyNumberFormat="1" applyFont="1" applyBorder="1" applyAlignment="1">
      <alignment horizontal="center" vertical="center"/>
    </xf>
    <xf numFmtId="198" fontId="7" fillId="0" borderId="26" xfId="0" applyNumberFormat="1" applyFont="1" applyBorder="1" applyAlignment="1">
      <alignment horizontal="center" vertical="center"/>
    </xf>
    <xf numFmtId="198" fontId="7" fillId="0" borderId="27" xfId="0" applyNumberFormat="1" applyFont="1" applyBorder="1" applyAlignment="1">
      <alignment horizontal="center" vertical="center"/>
    </xf>
    <xf numFmtId="192" fontId="7" fillId="0" borderId="25" xfId="0" applyNumberFormat="1" applyFont="1" applyBorder="1" applyAlignment="1">
      <alignment horizontal="center" vertical="center"/>
    </xf>
    <xf numFmtId="192" fontId="7" fillId="0" borderId="26" xfId="0" applyNumberFormat="1" applyFont="1" applyBorder="1" applyAlignment="1">
      <alignment horizontal="center" vertical="center"/>
    </xf>
    <xf numFmtId="192" fontId="7" fillId="0" borderId="27" xfId="0" applyNumberFormat="1"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178" fontId="6" fillId="0" borderId="12" xfId="0" applyNumberFormat="1" applyFont="1" applyBorder="1" applyAlignment="1">
      <alignment horizontal="center" vertical="center"/>
    </xf>
    <xf numFmtId="0" fontId="6" fillId="34" borderId="25" xfId="0" applyFont="1" applyFill="1" applyBorder="1" applyAlignment="1">
      <alignment vertical="center"/>
    </xf>
    <xf numFmtId="0" fontId="6" fillId="34" borderId="26" xfId="0" applyFont="1" applyFill="1" applyBorder="1" applyAlignment="1">
      <alignment vertical="center"/>
    </xf>
    <xf numFmtId="0" fontId="6" fillId="34" borderId="27" xfId="0" applyFont="1" applyFill="1" applyBorder="1" applyAlignment="1">
      <alignment vertical="center"/>
    </xf>
    <xf numFmtId="0" fontId="6" fillId="0" borderId="12" xfId="0" applyNumberFormat="1" applyFont="1" applyBorder="1" applyAlignment="1">
      <alignment horizontal="center" vertical="center"/>
    </xf>
    <xf numFmtId="179" fontId="6" fillId="0" borderId="12"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183" fontId="6" fillId="0" borderId="12" xfId="0" applyNumberFormat="1" applyFont="1" applyBorder="1" applyAlignment="1">
      <alignment horizontal="center" vertical="center"/>
    </xf>
    <xf numFmtId="0" fontId="7" fillId="34" borderId="36" xfId="0" applyFont="1" applyFill="1" applyBorder="1" applyAlignment="1">
      <alignment horizontal="center" vertical="center"/>
    </xf>
    <xf numFmtId="0" fontId="15" fillId="0" borderId="13" xfId="0" applyFont="1" applyBorder="1" applyAlignment="1">
      <alignment horizontal="left"/>
    </xf>
    <xf numFmtId="0" fontId="15" fillId="0" borderId="11" xfId="0" applyFont="1" applyBorder="1" applyAlignment="1">
      <alignment horizontal="left"/>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7"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189" fontId="7" fillId="0" borderId="12" xfId="0" applyNumberFormat="1" applyFont="1" applyBorder="1" applyAlignment="1">
      <alignment horizontal="center" vertical="center"/>
    </xf>
    <xf numFmtId="0" fontId="7" fillId="34" borderId="12" xfId="0" applyFont="1" applyFill="1" applyBorder="1" applyAlignment="1">
      <alignment horizontal="center" vertical="center" shrinkToFit="1"/>
    </xf>
    <xf numFmtId="197" fontId="7" fillId="0" borderId="25" xfId="0" applyNumberFormat="1" applyFont="1" applyBorder="1" applyAlignment="1">
      <alignment horizontal="center" vertical="center"/>
    </xf>
    <xf numFmtId="197" fontId="7" fillId="0" borderId="26" xfId="0" applyNumberFormat="1" applyFont="1" applyBorder="1" applyAlignment="1">
      <alignment horizontal="center" vertical="center"/>
    </xf>
    <xf numFmtId="197" fontId="7" fillId="0" borderId="27" xfId="0" applyNumberFormat="1" applyFont="1" applyBorder="1" applyAlignment="1">
      <alignment horizontal="center" vertical="center"/>
    </xf>
    <xf numFmtId="0" fontId="7" fillId="35" borderId="12" xfId="0" applyFont="1" applyFill="1" applyBorder="1" applyAlignment="1">
      <alignment horizontal="center" vertical="center" shrinkToFit="1"/>
    </xf>
    <xf numFmtId="203" fontId="7" fillId="0" borderId="12" xfId="0" applyNumberFormat="1" applyFont="1" applyBorder="1" applyAlignment="1">
      <alignment horizontal="center" vertical="center"/>
    </xf>
    <xf numFmtId="0" fontId="7" fillId="35" borderId="13"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18" xfId="0" applyFont="1" applyFill="1" applyBorder="1" applyAlignment="1">
      <alignment horizontal="center" vertical="center"/>
    </xf>
    <xf numFmtId="184" fontId="7" fillId="0" borderId="13" xfId="0" applyNumberFormat="1" applyFont="1" applyFill="1" applyBorder="1" applyAlignment="1">
      <alignment horizontal="center" vertical="center"/>
    </xf>
    <xf numFmtId="184" fontId="7" fillId="0" borderId="11" xfId="0" applyNumberFormat="1" applyFont="1" applyFill="1" applyBorder="1" applyAlignment="1">
      <alignment horizontal="center" vertical="center"/>
    </xf>
    <xf numFmtId="184" fontId="7" fillId="0" borderId="14" xfId="0" applyNumberFormat="1" applyFont="1" applyFill="1" applyBorder="1" applyAlignment="1">
      <alignment horizontal="center" vertical="center"/>
    </xf>
    <xf numFmtId="184" fontId="7" fillId="0" borderId="16" xfId="0" applyNumberFormat="1" applyFont="1" applyFill="1" applyBorder="1" applyAlignment="1">
      <alignment horizontal="center" vertical="center"/>
    </xf>
    <xf numFmtId="184" fontId="7" fillId="0" borderId="17" xfId="0" applyNumberFormat="1" applyFont="1" applyFill="1" applyBorder="1" applyAlignment="1">
      <alignment horizontal="center" vertical="center"/>
    </xf>
    <xf numFmtId="184" fontId="7" fillId="0" borderId="18"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34" borderId="37" xfId="0" applyFont="1" applyFill="1" applyBorder="1" applyAlignment="1">
      <alignment horizontal="center" vertical="top"/>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96" fontId="0" fillId="0" borderId="25" xfId="0" applyNumberFormat="1" applyBorder="1" applyAlignment="1">
      <alignment horizontal="center" vertical="center"/>
    </xf>
    <xf numFmtId="196" fontId="0" fillId="0" borderId="26" xfId="0" applyNumberFormat="1" applyBorder="1" applyAlignment="1">
      <alignment horizontal="center" vertical="center"/>
    </xf>
    <xf numFmtId="196" fontId="0" fillId="0" borderId="27" xfId="0" applyNumberFormat="1" applyBorder="1" applyAlignment="1">
      <alignment horizontal="center" vertical="center"/>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7" fillId="0" borderId="13" xfId="0" applyFon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7" xfId="0" applyFill="1" applyBorder="1" applyAlignment="1">
      <alignment horizontal="center" vertical="center"/>
    </xf>
    <xf numFmtId="0" fontId="5" fillId="0" borderId="13" xfId="0" applyFont="1" applyBorder="1" applyAlignment="1">
      <alignment horizontal="left"/>
    </xf>
    <xf numFmtId="0" fontId="5" fillId="0" borderId="11" xfId="0" applyFont="1" applyBorder="1" applyAlignment="1">
      <alignment horizontal="left"/>
    </xf>
    <xf numFmtId="0" fontId="5" fillId="0" borderId="14" xfId="0" applyFont="1" applyBorder="1" applyAlignment="1">
      <alignment horizontal="left"/>
    </xf>
    <xf numFmtId="188" fontId="7" fillId="0" borderId="25" xfId="0" applyNumberFormat="1" applyFont="1" applyBorder="1" applyAlignment="1">
      <alignment horizontal="center" vertical="center"/>
    </xf>
    <xf numFmtId="188" fontId="7" fillId="0" borderId="26" xfId="0" applyNumberFormat="1" applyFont="1" applyBorder="1" applyAlignment="1">
      <alignment horizontal="center" vertical="center"/>
    </xf>
    <xf numFmtId="188" fontId="7" fillId="0" borderId="27" xfId="0" applyNumberFormat="1" applyFont="1" applyBorder="1" applyAlignment="1">
      <alignment horizontal="center" vertical="center"/>
    </xf>
    <xf numFmtId="0" fontId="7" fillId="0" borderId="18" xfId="0" applyFont="1" applyBorder="1" applyAlignment="1">
      <alignment horizontal="center" vertical="center"/>
    </xf>
    <xf numFmtId="187" fontId="7" fillId="0" borderId="22" xfId="0" applyNumberFormat="1" applyFont="1" applyBorder="1" applyAlignment="1">
      <alignment horizontal="center" vertical="center"/>
    </xf>
    <xf numFmtId="187" fontId="7" fillId="0" borderId="23" xfId="0" applyNumberFormat="1" applyFont="1" applyBorder="1" applyAlignment="1">
      <alignment horizontal="center" vertical="center"/>
    </xf>
    <xf numFmtId="187" fontId="7" fillId="0" borderId="24" xfId="0" applyNumberFormat="1" applyFont="1" applyBorder="1" applyAlignment="1">
      <alignment horizontal="center" vertical="center"/>
    </xf>
    <xf numFmtId="0" fontId="7" fillId="0" borderId="12" xfId="0" applyFont="1" applyBorder="1" applyAlignment="1">
      <alignment horizontal="center" vertical="center"/>
    </xf>
    <xf numFmtId="0" fontId="5" fillId="35" borderId="13"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0" borderId="12" xfId="0" applyFont="1" applyBorder="1" applyAlignment="1">
      <alignment horizontal="center" vertical="center"/>
    </xf>
    <xf numFmtId="0" fontId="14" fillId="35" borderId="35" xfId="0" applyFont="1" applyFill="1" applyBorder="1" applyAlignment="1">
      <alignment horizontal="center" wrapText="1"/>
    </xf>
    <xf numFmtId="0" fontId="14" fillId="35" borderId="37" xfId="0" applyFont="1" applyFill="1" applyBorder="1" applyAlignment="1">
      <alignment horizontal="center" vertical="top" wrapText="1"/>
    </xf>
    <xf numFmtId="178" fontId="7" fillId="0" borderId="12" xfId="0" applyNumberFormat="1" applyFont="1" applyBorder="1" applyAlignment="1">
      <alignment horizontal="center" vertical="center" wrapText="1"/>
    </xf>
    <xf numFmtId="0" fontId="7" fillId="0" borderId="11"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7" fillId="0" borderId="12" xfId="0" applyNumberFormat="1" applyFont="1" applyFill="1" applyBorder="1" applyAlignment="1">
      <alignment horizontal="center" vertical="center"/>
    </xf>
    <xf numFmtId="0" fontId="7" fillId="34" borderId="25" xfId="0" applyFont="1" applyFill="1" applyBorder="1" applyAlignment="1">
      <alignment horizontal="left" vertical="center" wrapText="1"/>
    </xf>
    <xf numFmtId="0" fontId="0" fillId="0" borderId="26" xfId="0" applyBorder="1" applyAlignment="1">
      <alignment vertical="center"/>
    </xf>
    <xf numFmtId="0" fontId="0" fillId="0" borderId="27" xfId="0" applyBorder="1" applyAlignment="1">
      <alignment vertical="center"/>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179" fontId="7" fillId="0" borderId="25" xfId="0" applyNumberFormat="1" applyFont="1" applyBorder="1" applyAlignment="1">
      <alignment horizontal="center" vertical="center"/>
    </xf>
    <xf numFmtId="179" fontId="7" fillId="0" borderId="26" xfId="0" applyNumberFormat="1" applyFont="1" applyBorder="1" applyAlignment="1">
      <alignment horizontal="center" vertical="center"/>
    </xf>
    <xf numFmtId="179" fontId="7" fillId="0" borderId="27" xfId="0" applyNumberFormat="1" applyFont="1" applyBorder="1" applyAlignment="1">
      <alignment horizontal="center" vertical="center"/>
    </xf>
    <xf numFmtId="179" fontId="7" fillId="0" borderId="12" xfId="0" applyNumberFormat="1" applyFont="1" applyFill="1" applyBorder="1" applyAlignment="1">
      <alignment horizontal="center" vertical="center"/>
    </xf>
    <xf numFmtId="179" fontId="7" fillId="0" borderId="25"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8" fillId="35" borderId="12" xfId="0" applyFont="1" applyFill="1" applyBorder="1" applyAlignment="1">
      <alignment horizontal="center" vertical="center" wrapText="1"/>
    </xf>
    <xf numFmtId="0" fontId="7" fillId="35" borderId="12" xfId="0" applyFont="1" applyFill="1" applyBorder="1" applyAlignment="1">
      <alignment horizontal="left" vertical="center"/>
    </xf>
    <xf numFmtId="184" fontId="7" fillId="0" borderId="36" xfId="0" applyNumberFormat="1" applyFont="1" applyBorder="1" applyAlignment="1">
      <alignment horizontal="center" vertical="center"/>
    </xf>
    <xf numFmtId="0" fontId="0" fillId="38" borderId="25" xfId="0" applyFill="1" applyBorder="1" applyAlignment="1">
      <alignment horizontal="center" vertical="center"/>
    </xf>
    <xf numFmtId="0" fontId="0" fillId="38" borderId="26" xfId="0" applyFill="1" applyBorder="1" applyAlignment="1">
      <alignment horizontal="center" vertical="center"/>
    </xf>
    <xf numFmtId="0" fontId="0" fillId="38" borderId="27" xfId="0" applyFill="1" applyBorder="1" applyAlignment="1">
      <alignment horizontal="center" vertical="center"/>
    </xf>
    <xf numFmtId="0" fontId="16" fillId="0" borderId="0"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92</xdr:col>
      <xdr:colOff>9525</xdr:colOff>
      <xdr:row>4</xdr:row>
      <xdr:rowOff>28575</xdr:rowOff>
    </xdr:to>
    <xdr:sp>
      <xdr:nvSpPr>
        <xdr:cNvPr id="1" name="WordArt 1"/>
        <xdr:cNvSpPr>
          <a:spLocks/>
        </xdr:cNvSpPr>
      </xdr:nvSpPr>
      <xdr:spPr>
        <a:xfrm>
          <a:off x="485775" y="485775"/>
          <a:ext cx="6572250" cy="514350"/>
        </a:xfrm>
        <a:prstGeom prst="rect"/>
        <a:noFill/>
      </xdr:spPr>
      <xdr:txBody>
        <a:bodyPr fromWordArt="1" wrap="none" lIns="91440" tIns="45720" rIns="91440" bIns="45720">
          <a:prstTxWarp prst="textPlain"/>
        </a:bodyPr>
        <a:p>
          <a:pPr algn="ctr"/>
          <a:r>
            <a:rPr sz="3600" kern="10" spc="0">
              <a:ln w="9525" cmpd="sng">
                <a:noFill/>
              </a:ln>
              <a:solidFill>
                <a:srgbClr val="CC6600"/>
              </a:solidFill>
              <a:effectLst>
                <a:outerShdw dist="35921" dir="2700000" algn="ctr">
                  <a:srgbClr val="C0C0C0">
                    <a:alpha val="79998"/>
                  </a:srgbClr>
                </a:outerShdw>
              </a:effectLst>
              <a:latin typeface="ＭＳ Ｐゴシック"/>
              <a:cs typeface="ＭＳ Ｐゴシック"/>
            </a:rPr>
            <a:t>人事行政の運営等の状況について</a:t>
          </a:r>
        </a:p>
      </xdr:txBody>
    </xdr:sp>
    <xdr:clientData/>
  </xdr:twoCellAnchor>
  <xdr:twoCellAnchor>
    <xdr:from>
      <xdr:col>1</xdr:col>
      <xdr:colOff>9525</xdr:colOff>
      <xdr:row>5</xdr:row>
      <xdr:rowOff>0</xdr:rowOff>
    </xdr:from>
    <xdr:to>
      <xdr:col>95</xdr:col>
      <xdr:colOff>9525</xdr:colOff>
      <xdr:row>8</xdr:row>
      <xdr:rowOff>76200</xdr:rowOff>
    </xdr:to>
    <xdr:sp>
      <xdr:nvSpPr>
        <xdr:cNvPr id="2" name="AutoShape 2"/>
        <xdr:cNvSpPr>
          <a:spLocks/>
        </xdr:cNvSpPr>
      </xdr:nvSpPr>
      <xdr:spPr>
        <a:xfrm>
          <a:off x="85725" y="1133475"/>
          <a:ext cx="7200900" cy="933450"/>
        </a:xfrm>
        <a:prstGeom prst="roundRect">
          <a:avLst/>
        </a:prstGeom>
        <a:noFill/>
        <a:ln w="1905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0</xdr:row>
      <xdr:rowOff>180975</xdr:rowOff>
    </xdr:from>
    <xdr:to>
      <xdr:col>24</xdr:col>
      <xdr:colOff>66675</xdr:colOff>
      <xdr:row>2</xdr:row>
      <xdr:rowOff>0</xdr:rowOff>
    </xdr:to>
    <xdr:sp>
      <xdr:nvSpPr>
        <xdr:cNvPr id="3" name="WordArt 16"/>
        <xdr:cNvSpPr>
          <a:spLocks/>
        </xdr:cNvSpPr>
      </xdr:nvSpPr>
      <xdr:spPr>
        <a:xfrm>
          <a:off x="257175" y="180975"/>
          <a:ext cx="1638300" cy="295275"/>
        </a:xfrm>
        <a:prstGeom prst="rect"/>
        <a:noFill/>
      </xdr:spPr>
      <xdr:txBody>
        <a:bodyPr fromWordArt="1" wrap="none" lIns="91440" tIns="45720" rIns="91440" bIns="45720">
          <a:prstTxWarp prst="textPlain"/>
        </a:bodyPr>
        <a:p>
          <a:pPr algn="ctr"/>
          <a:r>
            <a:rPr sz="2400" kern="10" spc="0">
              <a:ln w="9525" cmpd="sng">
                <a:noFill/>
              </a:ln>
              <a:solidFill>
                <a:srgbClr val="CC6600"/>
              </a:solidFill>
              <a:effectLst>
                <a:outerShdw dist="35921" dir="2700000" algn="ctr">
                  <a:srgbClr val="C0C0C0">
                    <a:alpha val="79998"/>
                  </a:srgbClr>
                </a:outerShdw>
              </a:effectLst>
              <a:latin typeface="ＭＳ Ｐゴシック"/>
              <a:cs typeface="ＭＳ Ｐゴシック"/>
            </a:rPr>
            <a:t>平成２２年度</a:t>
          </a:r>
        </a:p>
      </xdr:txBody>
    </xdr:sp>
    <xdr:clientData/>
  </xdr:twoCellAnchor>
  <xdr:twoCellAnchor editAs="oneCell">
    <xdr:from>
      <xdr:col>75</xdr:col>
      <xdr:colOff>66675</xdr:colOff>
      <xdr:row>6</xdr:row>
      <xdr:rowOff>200025</xdr:rowOff>
    </xdr:from>
    <xdr:to>
      <xdr:col>89</xdr:col>
      <xdr:colOff>28575</xdr:colOff>
      <xdr:row>11</xdr:row>
      <xdr:rowOff>47625</xdr:rowOff>
    </xdr:to>
    <xdr:pic>
      <xdr:nvPicPr>
        <xdr:cNvPr id="4" name="Picture 29"/>
        <xdr:cNvPicPr preferRelativeResize="1">
          <a:picLocks noChangeAspect="1"/>
        </xdr:cNvPicPr>
      </xdr:nvPicPr>
      <xdr:blipFill>
        <a:blip r:embed="rId1"/>
        <a:stretch>
          <a:fillRect/>
        </a:stretch>
      </xdr:blipFill>
      <xdr:spPr>
        <a:xfrm>
          <a:off x="5819775" y="1619250"/>
          <a:ext cx="1028700" cy="1038225"/>
        </a:xfrm>
        <a:prstGeom prst="rect">
          <a:avLst/>
        </a:prstGeom>
        <a:noFill/>
        <a:ln w="9525" cmpd="sng">
          <a:noFill/>
        </a:ln>
      </xdr:spPr>
    </xdr:pic>
    <xdr:clientData/>
  </xdr:twoCellAnchor>
  <xdr:twoCellAnchor editAs="oneCell">
    <xdr:from>
      <xdr:col>73</xdr:col>
      <xdr:colOff>47625</xdr:colOff>
      <xdr:row>44</xdr:row>
      <xdr:rowOff>123825</xdr:rowOff>
    </xdr:from>
    <xdr:to>
      <xdr:col>93</xdr:col>
      <xdr:colOff>0</xdr:colOff>
      <xdr:row>52</xdr:row>
      <xdr:rowOff>104775</xdr:rowOff>
    </xdr:to>
    <xdr:pic>
      <xdr:nvPicPr>
        <xdr:cNvPr id="5" name="Picture 30"/>
        <xdr:cNvPicPr preferRelativeResize="1">
          <a:picLocks noChangeAspect="1"/>
        </xdr:cNvPicPr>
      </xdr:nvPicPr>
      <xdr:blipFill>
        <a:blip r:embed="rId2"/>
        <a:stretch>
          <a:fillRect/>
        </a:stretch>
      </xdr:blipFill>
      <xdr:spPr>
        <a:xfrm>
          <a:off x="5648325" y="9401175"/>
          <a:ext cx="1476375" cy="1695450"/>
        </a:xfrm>
        <a:prstGeom prst="rect">
          <a:avLst/>
        </a:prstGeom>
        <a:noFill/>
        <a:ln w="9525" cmpd="sng">
          <a:noFill/>
        </a:ln>
      </xdr:spPr>
    </xdr:pic>
    <xdr:clientData/>
  </xdr:twoCellAnchor>
  <xdr:twoCellAnchor editAs="oneCell">
    <xdr:from>
      <xdr:col>77</xdr:col>
      <xdr:colOff>0</xdr:colOff>
      <xdr:row>100</xdr:row>
      <xdr:rowOff>257175</xdr:rowOff>
    </xdr:from>
    <xdr:to>
      <xdr:col>94</xdr:col>
      <xdr:colOff>47625</xdr:colOff>
      <xdr:row>104</xdr:row>
      <xdr:rowOff>219075</xdr:rowOff>
    </xdr:to>
    <xdr:pic>
      <xdr:nvPicPr>
        <xdr:cNvPr id="6" name="Picture 37"/>
        <xdr:cNvPicPr preferRelativeResize="1">
          <a:picLocks noChangeAspect="1"/>
        </xdr:cNvPicPr>
      </xdr:nvPicPr>
      <xdr:blipFill>
        <a:blip r:embed="rId3"/>
        <a:stretch>
          <a:fillRect/>
        </a:stretch>
      </xdr:blipFill>
      <xdr:spPr>
        <a:xfrm>
          <a:off x="5905500" y="20764500"/>
          <a:ext cx="13430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S224"/>
  <sheetViews>
    <sheetView tabSelected="1" zoomScale="120" zoomScaleNormal="120" zoomScalePageLayoutView="0" workbookViewId="0" topLeftCell="A1">
      <selection activeCell="DI196" sqref="DI196"/>
    </sheetView>
  </sheetViews>
  <sheetFormatPr defaultColWidth="1.00390625" defaultRowHeight="15.75" customHeight="1"/>
  <cols>
    <col min="1" max="4" width="1.00390625" style="0" customWidth="1"/>
    <col min="5" max="8" width="1.00390625" style="4" customWidth="1"/>
    <col min="9" max="31" width="1.00390625" style="0" customWidth="1"/>
    <col min="32" max="32" width="1.12109375" style="0" customWidth="1"/>
    <col min="33" max="52" width="1.00390625" style="0" customWidth="1"/>
    <col min="53" max="53" width="1.37890625" style="0" customWidth="1"/>
  </cols>
  <sheetData>
    <row r="2" spans="1:98" ht="21.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row>
    <row r="3" ht="19.5" customHeight="1"/>
    <row r="4" ht="19.5" customHeight="1"/>
    <row r="5" ht="12.75" customHeight="1"/>
    <row r="6" spans="3:8" ht="22.5" customHeight="1">
      <c r="C6" s="33" t="s">
        <v>155</v>
      </c>
      <c r="E6"/>
      <c r="F6"/>
      <c r="H6"/>
    </row>
    <row r="7" ht="22.5" customHeight="1">
      <c r="C7" s="34" t="s">
        <v>195</v>
      </c>
    </row>
    <row r="8" ht="22.5" customHeight="1">
      <c r="C8" s="34" t="s">
        <v>196</v>
      </c>
    </row>
    <row r="10" spans="1:97" ht="15.75" customHeight="1">
      <c r="A10" s="68"/>
      <c r="B10" s="69"/>
      <c r="C10" s="70" t="s">
        <v>176</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43"/>
    </row>
    <row r="11" spans="2:97" ht="17.25" customHeight="1">
      <c r="B11" s="43"/>
      <c r="C11" s="43"/>
      <c r="D11" s="43"/>
      <c r="E11" s="44"/>
      <c r="F11" s="44"/>
      <c r="G11" s="44"/>
      <c r="H11" s="44"/>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row>
    <row r="12" spans="2:97" ht="17.25" customHeight="1">
      <c r="B12" s="43"/>
      <c r="C12" s="43"/>
      <c r="D12" s="43"/>
      <c r="E12" s="43" t="s">
        <v>197</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row>
    <row r="13" spans="2:97" ht="15" customHeight="1">
      <c r="B13" s="43"/>
      <c r="C13" s="43"/>
      <c r="D13" s="43"/>
      <c r="E13" s="4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E13" s="43"/>
      <c r="CF13" s="43"/>
      <c r="CG13" s="43" t="s">
        <v>120</v>
      </c>
      <c r="CH13" s="43"/>
      <c r="CI13" s="43"/>
      <c r="CJ13" s="43"/>
      <c r="CK13" s="43"/>
      <c r="CL13" s="43"/>
      <c r="CM13" s="43"/>
      <c r="CN13" s="43"/>
      <c r="CO13" s="43"/>
      <c r="CP13" s="43"/>
      <c r="CQ13" s="43"/>
      <c r="CR13" s="43"/>
      <c r="CS13" s="43"/>
    </row>
    <row r="14" spans="6:94" ht="15.75" customHeight="1">
      <c r="F14"/>
      <c r="G14" s="116" t="s">
        <v>26</v>
      </c>
      <c r="H14" s="117"/>
      <c r="I14" s="117"/>
      <c r="J14" s="117"/>
      <c r="K14" s="117"/>
      <c r="L14" s="117"/>
      <c r="M14" s="117"/>
      <c r="N14" s="117"/>
      <c r="O14" s="117"/>
      <c r="P14" s="117"/>
      <c r="Q14" s="117"/>
      <c r="R14" s="117"/>
      <c r="S14" s="117"/>
      <c r="T14" s="118"/>
      <c r="U14" s="168" t="s">
        <v>177</v>
      </c>
      <c r="V14" s="169"/>
      <c r="W14" s="169"/>
      <c r="X14" s="169"/>
      <c r="Y14" s="169"/>
      <c r="Z14" s="169"/>
      <c r="AA14" s="169"/>
      <c r="AB14" s="169"/>
      <c r="AC14" s="169"/>
      <c r="AD14" s="169"/>
      <c r="AE14" s="169"/>
      <c r="AF14" s="170"/>
      <c r="AG14" s="168" t="s">
        <v>119</v>
      </c>
      <c r="AH14" s="169"/>
      <c r="AI14" s="169"/>
      <c r="AJ14" s="169"/>
      <c r="AK14" s="169"/>
      <c r="AL14" s="169"/>
      <c r="AM14" s="169"/>
      <c r="AN14" s="169"/>
      <c r="AO14" s="169"/>
      <c r="AP14" s="169"/>
      <c r="AQ14" s="169"/>
      <c r="AR14" s="170"/>
      <c r="AS14" s="168" t="s">
        <v>179</v>
      </c>
      <c r="AT14" s="169"/>
      <c r="AU14" s="169"/>
      <c r="AV14" s="169"/>
      <c r="AW14" s="169"/>
      <c r="AX14" s="169"/>
      <c r="AY14" s="169"/>
      <c r="AZ14" s="169"/>
      <c r="BA14" s="169"/>
      <c r="BB14" s="169"/>
      <c r="BC14" s="169"/>
      <c r="BD14" s="170"/>
      <c r="BE14" s="168" t="s">
        <v>180</v>
      </c>
      <c r="BF14" s="169"/>
      <c r="BG14" s="169"/>
      <c r="BH14" s="169"/>
      <c r="BI14" s="169"/>
      <c r="BJ14" s="169"/>
      <c r="BK14" s="169"/>
      <c r="BL14" s="169"/>
      <c r="BM14" s="169"/>
      <c r="BN14" s="169"/>
      <c r="BO14" s="169"/>
      <c r="BP14" s="170"/>
      <c r="BQ14" s="168" t="s">
        <v>178</v>
      </c>
      <c r="BR14" s="169"/>
      <c r="BS14" s="169"/>
      <c r="BT14" s="169"/>
      <c r="BU14" s="169"/>
      <c r="BV14" s="169"/>
      <c r="BW14" s="169"/>
      <c r="BX14" s="169"/>
      <c r="BY14" s="169"/>
      <c r="BZ14" s="169"/>
      <c r="CA14" s="169"/>
      <c r="CB14" s="170"/>
      <c r="CC14" s="168" t="s">
        <v>3</v>
      </c>
      <c r="CD14" s="169"/>
      <c r="CE14" s="169"/>
      <c r="CF14" s="169"/>
      <c r="CG14" s="169"/>
      <c r="CH14" s="169"/>
      <c r="CI14" s="169"/>
      <c r="CJ14" s="169"/>
      <c r="CK14" s="169"/>
      <c r="CL14" s="169"/>
      <c r="CM14" s="169"/>
      <c r="CN14" s="169"/>
      <c r="CO14" s="169"/>
      <c r="CP14" s="170"/>
    </row>
    <row r="15" spans="6:94" ht="15.75" customHeight="1">
      <c r="F15"/>
      <c r="G15" s="114" t="s">
        <v>27</v>
      </c>
      <c r="H15" s="114"/>
      <c r="I15" s="114"/>
      <c r="J15" s="114"/>
      <c r="K15" s="114"/>
      <c r="L15" s="114"/>
      <c r="M15" s="114"/>
      <c r="N15" s="114"/>
      <c r="O15" s="114"/>
      <c r="P15" s="114"/>
      <c r="Q15" s="114"/>
      <c r="R15" s="114"/>
      <c r="S15" s="114"/>
      <c r="T15" s="114"/>
      <c r="U15" s="165">
        <v>5</v>
      </c>
      <c r="V15" s="166"/>
      <c r="W15" s="166"/>
      <c r="X15" s="166"/>
      <c r="Y15" s="166"/>
      <c r="Z15" s="166"/>
      <c r="AA15" s="166"/>
      <c r="AB15" s="166"/>
      <c r="AC15" s="166"/>
      <c r="AD15" s="166"/>
      <c r="AE15" s="166"/>
      <c r="AF15" s="167"/>
      <c r="AG15" s="165"/>
      <c r="AH15" s="166"/>
      <c r="AI15" s="166"/>
      <c r="AJ15" s="166"/>
      <c r="AK15" s="166"/>
      <c r="AL15" s="166"/>
      <c r="AM15" s="166"/>
      <c r="AN15" s="166"/>
      <c r="AO15" s="166"/>
      <c r="AP15" s="166"/>
      <c r="AQ15" s="166"/>
      <c r="AR15" s="167"/>
      <c r="AS15" s="165"/>
      <c r="AT15" s="166"/>
      <c r="AU15" s="166"/>
      <c r="AV15" s="166"/>
      <c r="AW15" s="166"/>
      <c r="AX15" s="166"/>
      <c r="AY15" s="166"/>
      <c r="AZ15" s="166"/>
      <c r="BA15" s="166"/>
      <c r="BB15" s="166"/>
      <c r="BC15" s="166"/>
      <c r="BD15" s="167"/>
      <c r="BE15" s="165"/>
      <c r="BF15" s="166"/>
      <c r="BG15" s="166"/>
      <c r="BH15" s="166"/>
      <c r="BI15" s="166"/>
      <c r="BJ15" s="166"/>
      <c r="BK15" s="166"/>
      <c r="BL15" s="166"/>
      <c r="BM15" s="166"/>
      <c r="BN15" s="166"/>
      <c r="BO15" s="166"/>
      <c r="BP15" s="167"/>
      <c r="BQ15" s="165">
        <v>2</v>
      </c>
      <c r="BR15" s="166"/>
      <c r="BS15" s="166"/>
      <c r="BT15" s="166"/>
      <c r="BU15" s="166"/>
      <c r="BV15" s="166"/>
      <c r="BW15" s="166"/>
      <c r="BX15" s="166"/>
      <c r="BY15" s="166"/>
      <c r="BZ15" s="166"/>
      <c r="CA15" s="166"/>
      <c r="CB15" s="167"/>
      <c r="CC15" s="165">
        <f>SUM(U15:CB15)</f>
        <v>7</v>
      </c>
      <c r="CD15" s="166"/>
      <c r="CE15" s="166"/>
      <c r="CF15" s="166"/>
      <c r="CG15" s="166"/>
      <c r="CH15" s="166"/>
      <c r="CI15" s="166"/>
      <c r="CJ15" s="166"/>
      <c r="CK15" s="166"/>
      <c r="CL15" s="166"/>
      <c r="CM15" s="166"/>
      <c r="CN15" s="166"/>
      <c r="CO15" s="166"/>
      <c r="CP15" s="167"/>
    </row>
    <row r="16" spans="6:94" ht="15.75" customHeight="1">
      <c r="F16"/>
      <c r="G16" s="114" t="s">
        <v>28</v>
      </c>
      <c r="H16" s="114"/>
      <c r="I16" s="114"/>
      <c r="J16" s="114"/>
      <c r="K16" s="114"/>
      <c r="L16" s="114"/>
      <c r="M16" s="114"/>
      <c r="N16" s="114"/>
      <c r="O16" s="114"/>
      <c r="P16" s="114"/>
      <c r="Q16" s="114"/>
      <c r="R16" s="114"/>
      <c r="S16" s="114"/>
      <c r="T16" s="114"/>
      <c r="U16" s="165">
        <v>1</v>
      </c>
      <c r="V16" s="166"/>
      <c r="W16" s="166"/>
      <c r="X16" s="166"/>
      <c r="Y16" s="166"/>
      <c r="Z16" s="166"/>
      <c r="AA16" s="166"/>
      <c r="AB16" s="166"/>
      <c r="AC16" s="166"/>
      <c r="AD16" s="166"/>
      <c r="AE16" s="166"/>
      <c r="AF16" s="167"/>
      <c r="AG16" s="165"/>
      <c r="AH16" s="166"/>
      <c r="AI16" s="166"/>
      <c r="AJ16" s="166"/>
      <c r="AK16" s="166"/>
      <c r="AL16" s="166"/>
      <c r="AM16" s="166"/>
      <c r="AN16" s="166"/>
      <c r="AO16" s="166"/>
      <c r="AP16" s="166"/>
      <c r="AQ16" s="166"/>
      <c r="AR16" s="167"/>
      <c r="AS16" s="165">
        <v>3</v>
      </c>
      <c r="AT16" s="166"/>
      <c r="AU16" s="166"/>
      <c r="AV16" s="166"/>
      <c r="AW16" s="166"/>
      <c r="AX16" s="166"/>
      <c r="AY16" s="166"/>
      <c r="AZ16" s="166"/>
      <c r="BA16" s="166"/>
      <c r="BB16" s="166"/>
      <c r="BC16" s="166"/>
      <c r="BD16" s="167"/>
      <c r="BE16" s="165"/>
      <c r="BF16" s="166"/>
      <c r="BG16" s="166"/>
      <c r="BH16" s="166"/>
      <c r="BI16" s="166"/>
      <c r="BJ16" s="166"/>
      <c r="BK16" s="166"/>
      <c r="BL16" s="166"/>
      <c r="BM16" s="166"/>
      <c r="BN16" s="166"/>
      <c r="BO16" s="166"/>
      <c r="BP16" s="167"/>
      <c r="BQ16" s="165"/>
      <c r="BR16" s="166"/>
      <c r="BS16" s="166"/>
      <c r="BT16" s="166"/>
      <c r="BU16" s="166"/>
      <c r="BV16" s="166"/>
      <c r="BW16" s="166"/>
      <c r="BX16" s="166"/>
      <c r="BY16" s="166"/>
      <c r="BZ16" s="166"/>
      <c r="CA16" s="166"/>
      <c r="CB16" s="167"/>
      <c r="CC16" s="165">
        <f>SUM(U16:CB16)</f>
        <v>4</v>
      </c>
      <c r="CD16" s="166"/>
      <c r="CE16" s="166"/>
      <c r="CF16" s="166"/>
      <c r="CG16" s="166"/>
      <c r="CH16" s="166"/>
      <c r="CI16" s="166"/>
      <c r="CJ16" s="166"/>
      <c r="CK16" s="166"/>
      <c r="CL16" s="166"/>
      <c r="CM16" s="166"/>
      <c r="CN16" s="166"/>
      <c r="CO16" s="166"/>
      <c r="CP16" s="167"/>
    </row>
    <row r="17" spans="6:94" ht="15.75" customHeight="1">
      <c r="F17"/>
      <c r="G17" s="116" t="s">
        <v>29</v>
      </c>
      <c r="H17" s="117"/>
      <c r="I17" s="117"/>
      <c r="J17" s="117"/>
      <c r="K17" s="117"/>
      <c r="L17" s="117"/>
      <c r="M17" s="117"/>
      <c r="N17" s="117"/>
      <c r="O17" s="117"/>
      <c r="P17" s="117"/>
      <c r="Q17" s="117"/>
      <c r="R17" s="117"/>
      <c r="S17" s="117"/>
      <c r="T17" s="118"/>
      <c r="U17" s="165">
        <f>SUM(U15:AB16)</f>
        <v>6</v>
      </c>
      <c r="V17" s="166"/>
      <c r="W17" s="166"/>
      <c r="X17" s="166"/>
      <c r="Y17" s="166"/>
      <c r="Z17" s="166"/>
      <c r="AA17" s="166"/>
      <c r="AB17" s="166"/>
      <c r="AC17" s="166"/>
      <c r="AD17" s="166"/>
      <c r="AE17" s="166"/>
      <c r="AF17" s="167"/>
      <c r="AG17" s="165">
        <f>SUM(AG15:AN16)</f>
        <v>0</v>
      </c>
      <c r="AH17" s="166"/>
      <c r="AI17" s="166"/>
      <c r="AJ17" s="166"/>
      <c r="AK17" s="166"/>
      <c r="AL17" s="166"/>
      <c r="AM17" s="166"/>
      <c r="AN17" s="166"/>
      <c r="AO17" s="166"/>
      <c r="AP17" s="166"/>
      <c r="AQ17" s="166"/>
      <c r="AR17" s="167"/>
      <c r="AS17" s="165">
        <f>SUM(AS15:AZ16)</f>
        <v>3</v>
      </c>
      <c r="AT17" s="166"/>
      <c r="AU17" s="166"/>
      <c r="AV17" s="166"/>
      <c r="AW17" s="166"/>
      <c r="AX17" s="166"/>
      <c r="AY17" s="166"/>
      <c r="AZ17" s="166"/>
      <c r="BA17" s="166"/>
      <c r="BB17" s="166"/>
      <c r="BC17" s="166"/>
      <c r="BD17" s="167"/>
      <c r="BE17" s="165">
        <f>SUM(BE15:BL16)</f>
        <v>0</v>
      </c>
      <c r="BF17" s="166"/>
      <c r="BG17" s="166"/>
      <c r="BH17" s="166"/>
      <c r="BI17" s="166"/>
      <c r="BJ17" s="166"/>
      <c r="BK17" s="166"/>
      <c r="BL17" s="166"/>
      <c r="BM17" s="166"/>
      <c r="BN17" s="166"/>
      <c r="BO17" s="166"/>
      <c r="BP17" s="167"/>
      <c r="BQ17" s="165">
        <f>SUM(BQ15:BX16)</f>
        <v>2</v>
      </c>
      <c r="BR17" s="166"/>
      <c r="BS17" s="166"/>
      <c r="BT17" s="166"/>
      <c r="BU17" s="166"/>
      <c r="BV17" s="166"/>
      <c r="BW17" s="166"/>
      <c r="BX17" s="166"/>
      <c r="BY17" s="166"/>
      <c r="BZ17" s="166"/>
      <c r="CA17" s="166"/>
      <c r="CB17" s="167"/>
      <c r="CC17" s="165">
        <f>SUM(U17:CB17)</f>
        <v>11</v>
      </c>
      <c r="CD17" s="166"/>
      <c r="CE17" s="166"/>
      <c r="CF17" s="166"/>
      <c r="CG17" s="166"/>
      <c r="CH17" s="166"/>
      <c r="CI17" s="166"/>
      <c r="CJ17" s="166"/>
      <c r="CK17" s="166"/>
      <c r="CL17" s="166"/>
      <c r="CM17" s="166"/>
      <c r="CN17" s="166"/>
      <c r="CO17" s="166"/>
      <c r="CP17" s="167"/>
    </row>
    <row r="18" spans="6:8" ht="8.25" customHeight="1">
      <c r="F18"/>
      <c r="G18"/>
      <c r="H18"/>
    </row>
    <row r="19" spans="6:8" ht="17.25" customHeight="1">
      <c r="F19"/>
      <c r="G19"/>
      <c r="H19" s="88" t="s">
        <v>182</v>
      </c>
    </row>
    <row r="20" spans="3:90" ht="17.25" customHeight="1">
      <c r="C20" s="43"/>
      <c r="D20" s="43"/>
      <c r="E20" s="43" t="s">
        <v>198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row>
    <row r="21" spans="3:90" ht="15" customHeight="1">
      <c r="C21" s="43"/>
      <c r="D21" s="43"/>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F21" s="43"/>
      <c r="CG21" s="43" t="s">
        <v>120</v>
      </c>
      <c r="CH21" s="43"/>
      <c r="CI21" s="43"/>
      <c r="CJ21" s="43"/>
      <c r="CK21" s="43"/>
      <c r="CL21" s="43"/>
    </row>
    <row r="22" spans="6:94" ht="17.25" customHeight="1">
      <c r="F22"/>
      <c r="G22" s="116" t="s">
        <v>26</v>
      </c>
      <c r="H22" s="117"/>
      <c r="I22" s="117"/>
      <c r="J22" s="117"/>
      <c r="K22" s="117"/>
      <c r="L22" s="117"/>
      <c r="M22" s="117"/>
      <c r="N22" s="117"/>
      <c r="O22" s="117"/>
      <c r="P22" s="117"/>
      <c r="Q22" s="117"/>
      <c r="R22" s="117"/>
      <c r="S22" s="117"/>
      <c r="T22" s="118"/>
      <c r="U22" s="168" t="s">
        <v>177</v>
      </c>
      <c r="V22" s="169"/>
      <c r="W22" s="169"/>
      <c r="X22" s="169"/>
      <c r="Y22" s="169"/>
      <c r="Z22" s="169"/>
      <c r="AA22" s="169"/>
      <c r="AB22" s="169"/>
      <c r="AC22" s="169"/>
      <c r="AD22" s="169"/>
      <c r="AE22" s="169"/>
      <c r="AF22" s="170"/>
      <c r="AG22" s="168" t="s">
        <v>119</v>
      </c>
      <c r="AH22" s="169"/>
      <c r="AI22" s="169"/>
      <c r="AJ22" s="169"/>
      <c r="AK22" s="169"/>
      <c r="AL22" s="169"/>
      <c r="AM22" s="169"/>
      <c r="AN22" s="169"/>
      <c r="AO22" s="169"/>
      <c r="AP22" s="169"/>
      <c r="AQ22" s="169"/>
      <c r="AR22" s="170"/>
      <c r="AS22" s="168" t="s">
        <v>179</v>
      </c>
      <c r="AT22" s="169"/>
      <c r="AU22" s="169"/>
      <c r="AV22" s="169"/>
      <c r="AW22" s="169"/>
      <c r="AX22" s="169"/>
      <c r="AY22" s="169"/>
      <c r="AZ22" s="169"/>
      <c r="BA22" s="169"/>
      <c r="BB22" s="169"/>
      <c r="BC22" s="169"/>
      <c r="BD22" s="170"/>
      <c r="BE22" s="168" t="s">
        <v>180</v>
      </c>
      <c r="BF22" s="169"/>
      <c r="BG22" s="169"/>
      <c r="BH22" s="169"/>
      <c r="BI22" s="169"/>
      <c r="BJ22" s="169"/>
      <c r="BK22" s="169"/>
      <c r="BL22" s="169"/>
      <c r="BM22" s="169"/>
      <c r="BN22" s="169"/>
      <c r="BO22" s="169"/>
      <c r="BP22" s="170"/>
      <c r="BQ22" s="168" t="s">
        <v>178</v>
      </c>
      <c r="BR22" s="169"/>
      <c r="BS22" s="169"/>
      <c r="BT22" s="169"/>
      <c r="BU22" s="169"/>
      <c r="BV22" s="169"/>
      <c r="BW22" s="169"/>
      <c r="BX22" s="169"/>
      <c r="BY22" s="169"/>
      <c r="BZ22" s="169"/>
      <c r="CA22" s="169"/>
      <c r="CB22" s="170"/>
      <c r="CC22" s="168" t="s">
        <v>3</v>
      </c>
      <c r="CD22" s="169"/>
      <c r="CE22" s="169"/>
      <c r="CF22" s="169"/>
      <c r="CG22" s="169"/>
      <c r="CH22" s="169"/>
      <c r="CI22" s="169"/>
      <c r="CJ22" s="169"/>
      <c r="CK22" s="169"/>
      <c r="CL22" s="169"/>
      <c r="CM22" s="169"/>
      <c r="CN22" s="169"/>
      <c r="CO22" s="169"/>
      <c r="CP22" s="170"/>
    </row>
    <row r="23" spans="6:94" ht="17.25" customHeight="1">
      <c r="F23"/>
      <c r="G23" s="114" t="s">
        <v>27</v>
      </c>
      <c r="H23" s="114"/>
      <c r="I23" s="114"/>
      <c r="J23" s="114"/>
      <c r="K23" s="114"/>
      <c r="L23" s="114"/>
      <c r="M23" s="114"/>
      <c r="N23" s="114"/>
      <c r="O23" s="114"/>
      <c r="P23" s="114"/>
      <c r="Q23" s="114"/>
      <c r="R23" s="114"/>
      <c r="S23" s="114"/>
      <c r="T23" s="114"/>
      <c r="U23" s="165">
        <v>3</v>
      </c>
      <c r="V23" s="166"/>
      <c r="W23" s="166"/>
      <c r="X23" s="166"/>
      <c r="Y23" s="166"/>
      <c r="Z23" s="166"/>
      <c r="AA23" s="166"/>
      <c r="AB23" s="166"/>
      <c r="AC23" s="166"/>
      <c r="AD23" s="166"/>
      <c r="AE23" s="166"/>
      <c r="AF23" s="167"/>
      <c r="AG23" s="165"/>
      <c r="AH23" s="166"/>
      <c r="AI23" s="166"/>
      <c r="AJ23" s="166"/>
      <c r="AK23" s="166"/>
      <c r="AL23" s="166"/>
      <c r="AM23" s="166"/>
      <c r="AN23" s="166"/>
      <c r="AO23" s="166"/>
      <c r="AP23" s="166"/>
      <c r="AQ23" s="166"/>
      <c r="AR23" s="167"/>
      <c r="AS23" s="165"/>
      <c r="AT23" s="166"/>
      <c r="AU23" s="166"/>
      <c r="AV23" s="166"/>
      <c r="AW23" s="166"/>
      <c r="AX23" s="166"/>
      <c r="AY23" s="166"/>
      <c r="AZ23" s="166"/>
      <c r="BA23" s="166"/>
      <c r="BB23" s="166"/>
      <c r="BC23" s="166"/>
      <c r="BD23" s="167"/>
      <c r="BE23" s="165"/>
      <c r="BF23" s="166"/>
      <c r="BG23" s="166"/>
      <c r="BH23" s="166"/>
      <c r="BI23" s="166"/>
      <c r="BJ23" s="166"/>
      <c r="BK23" s="166"/>
      <c r="BL23" s="166"/>
      <c r="BM23" s="166"/>
      <c r="BN23" s="166"/>
      <c r="BO23" s="166"/>
      <c r="BP23" s="167"/>
      <c r="BQ23" s="165">
        <v>3</v>
      </c>
      <c r="BR23" s="166"/>
      <c r="BS23" s="166"/>
      <c r="BT23" s="166"/>
      <c r="BU23" s="166"/>
      <c r="BV23" s="166"/>
      <c r="BW23" s="166"/>
      <c r="BX23" s="166"/>
      <c r="BY23" s="166"/>
      <c r="BZ23" s="166"/>
      <c r="CA23" s="166"/>
      <c r="CB23" s="167"/>
      <c r="CC23" s="165">
        <f>SUM(U23:CB23)</f>
        <v>6</v>
      </c>
      <c r="CD23" s="166"/>
      <c r="CE23" s="166"/>
      <c r="CF23" s="166"/>
      <c r="CG23" s="166"/>
      <c r="CH23" s="166"/>
      <c r="CI23" s="166"/>
      <c r="CJ23" s="166"/>
      <c r="CK23" s="166"/>
      <c r="CL23" s="166"/>
      <c r="CM23" s="166"/>
      <c r="CN23" s="166"/>
      <c r="CO23" s="166"/>
      <c r="CP23" s="167"/>
    </row>
    <row r="24" spans="6:94" ht="17.25" customHeight="1">
      <c r="F24"/>
      <c r="G24" s="114" t="s">
        <v>28</v>
      </c>
      <c r="H24" s="114"/>
      <c r="I24" s="114"/>
      <c r="J24" s="114"/>
      <c r="K24" s="114"/>
      <c r="L24" s="114"/>
      <c r="M24" s="114"/>
      <c r="N24" s="114"/>
      <c r="O24" s="114"/>
      <c r="P24" s="114"/>
      <c r="Q24" s="114"/>
      <c r="R24" s="114"/>
      <c r="S24" s="114"/>
      <c r="T24" s="114"/>
      <c r="U24" s="165">
        <v>1</v>
      </c>
      <c r="V24" s="166"/>
      <c r="W24" s="166"/>
      <c r="X24" s="166"/>
      <c r="Y24" s="166"/>
      <c r="Z24" s="166"/>
      <c r="AA24" s="166"/>
      <c r="AB24" s="166"/>
      <c r="AC24" s="166"/>
      <c r="AD24" s="166"/>
      <c r="AE24" s="166"/>
      <c r="AF24" s="167"/>
      <c r="AG24" s="165"/>
      <c r="AH24" s="166"/>
      <c r="AI24" s="166"/>
      <c r="AJ24" s="166"/>
      <c r="AK24" s="166"/>
      <c r="AL24" s="166"/>
      <c r="AM24" s="166"/>
      <c r="AN24" s="166"/>
      <c r="AO24" s="166"/>
      <c r="AP24" s="166"/>
      <c r="AQ24" s="166"/>
      <c r="AR24" s="167"/>
      <c r="AS24" s="165">
        <v>2</v>
      </c>
      <c r="AT24" s="166"/>
      <c r="AU24" s="166"/>
      <c r="AV24" s="166"/>
      <c r="AW24" s="166"/>
      <c r="AX24" s="166"/>
      <c r="AY24" s="166"/>
      <c r="AZ24" s="166"/>
      <c r="BA24" s="166"/>
      <c r="BB24" s="166"/>
      <c r="BC24" s="166"/>
      <c r="BD24" s="167"/>
      <c r="BE24" s="165">
        <v>1</v>
      </c>
      <c r="BF24" s="166"/>
      <c r="BG24" s="166"/>
      <c r="BH24" s="166"/>
      <c r="BI24" s="166"/>
      <c r="BJ24" s="166"/>
      <c r="BK24" s="166"/>
      <c r="BL24" s="166"/>
      <c r="BM24" s="166"/>
      <c r="BN24" s="166"/>
      <c r="BO24" s="166"/>
      <c r="BP24" s="167"/>
      <c r="BQ24" s="165"/>
      <c r="BR24" s="166"/>
      <c r="BS24" s="166"/>
      <c r="BT24" s="166"/>
      <c r="BU24" s="166"/>
      <c r="BV24" s="166"/>
      <c r="BW24" s="166"/>
      <c r="BX24" s="166"/>
      <c r="BY24" s="166"/>
      <c r="BZ24" s="166"/>
      <c r="CA24" s="166"/>
      <c r="CB24" s="167"/>
      <c r="CC24" s="165">
        <f>SUM(U24:CB24)</f>
        <v>4</v>
      </c>
      <c r="CD24" s="166"/>
      <c r="CE24" s="166"/>
      <c r="CF24" s="166"/>
      <c r="CG24" s="166"/>
      <c r="CH24" s="166"/>
      <c r="CI24" s="166"/>
      <c r="CJ24" s="166"/>
      <c r="CK24" s="166"/>
      <c r="CL24" s="166"/>
      <c r="CM24" s="166"/>
      <c r="CN24" s="166"/>
      <c r="CO24" s="166"/>
      <c r="CP24" s="167"/>
    </row>
    <row r="25" spans="6:94" ht="17.25" customHeight="1">
      <c r="F25"/>
      <c r="G25" s="116" t="s">
        <v>29</v>
      </c>
      <c r="H25" s="117"/>
      <c r="I25" s="117"/>
      <c r="J25" s="117"/>
      <c r="K25" s="117"/>
      <c r="L25" s="117"/>
      <c r="M25" s="117"/>
      <c r="N25" s="117"/>
      <c r="O25" s="117"/>
      <c r="P25" s="117"/>
      <c r="Q25" s="117"/>
      <c r="R25" s="117"/>
      <c r="S25" s="117"/>
      <c r="T25" s="118"/>
      <c r="U25" s="165">
        <f>SUM(U23:AB24)</f>
        <v>4</v>
      </c>
      <c r="V25" s="166"/>
      <c r="W25" s="166"/>
      <c r="X25" s="166"/>
      <c r="Y25" s="166"/>
      <c r="Z25" s="166"/>
      <c r="AA25" s="166"/>
      <c r="AB25" s="166"/>
      <c r="AC25" s="166"/>
      <c r="AD25" s="166"/>
      <c r="AE25" s="166"/>
      <c r="AF25" s="167"/>
      <c r="AG25" s="165">
        <f>SUM(AG23:AN24)</f>
        <v>0</v>
      </c>
      <c r="AH25" s="166"/>
      <c r="AI25" s="166"/>
      <c r="AJ25" s="166"/>
      <c r="AK25" s="166"/>
      <c r="AL25" s="166"/>
      <c r="AM25" s="166"/>
      <c r="AN25" s="166"/>
      <c r="AO25" s="166"/>
      <c r="AP25" s="166"/>
      <c r="AQ25" s="166"/>
      <c r="AR25" s="167"/>
      <c r="AS25" s="165">
        <f>SUM(AS23:AZ24)</f>
        <v>2</v>
      </c>
      <c r="AT25" s="166"/>
      <c r="AU25" s="166"/>
      <c r="AV25" s="166"/>
      <c r="AW25" s="166"/>
      <c r="AX25" s="166"/>
      <c r="AY25" s="166"/>
      <c r="AZ25" s="166"/>
      <c r="BA25" s="166"/>
      <c r="BB25" s="166"/>
      <c r="BC25" s="166"/>
      <c r="BD25" s="167"/>
      <c r="BE25" s="165">
        <f>SUM(BE23:BL24)</f>
        <v>1</v>
      </c>
      <c r="BF25" s="166"/>
      <c r="BG25" s="166"/>
      <c r="BH25" s="166"/>
      <c r="BI25" s="166"/>
      <c r="BJ25" s="166"/>
      <c r="BK25" s="166"/>
      <c r="BL25" s="166"/>
      <c r="BM25" s="166"/>
      <c r="BN25" s="166"/>
      <c r="BO25" s="166"/>
      <c r="BP25" s="167"/>
      <c r="BQ25" s="165">
        <f>SUM(BQ23:BX24)</f>
        <v>3</v>
      </c>
      <c r="BR25" s="166"/>
      <c r="BS25" s="166"/>
      <c r="BT25" s="166"/>
      <c r="BU25" s="166"/>
      <c r="BV25" s="166"/>
      <c r="BW25" s="166"/>
      <c r="BX25" s="166"/>
      <c r="BY25" s="166"/>
      <c r="BZ25" s="166"/>
      <c r="CA25" s="166"/>
      <c r="CB25" s="167"/>
      <c r="CC25" s="165">
        <f>SUM(U25:CB25)</f>
        <v>10</v>
      </c>
      <c r="CD25" s="166"/>
      <c r="CE25" s="166"/>
      <c r="CF25" s="166"/>
      <c r="CG25" s="166"/>
      <c r="CH25" s="166"/>
      <c r="CI25" s="166"/>
      <c r="CJ25" s="166"/>
      <c r="CK25" s="166"/>
      <c r="CL25" s="166"/>
      <c r="CM25" s="166"/>
      <c r="CN25" s="166"/>
      <c r="CO25" s="166"/>
      <c r="CP25" s="167"/>
    </row>
    <row r="26" spans="7:76" s="4" customFormat="1" ht="8.25" customHeight="1">
      <c r="G26" s="6"/>
      <c r="H26" s="6"/>
      <c r="I26" s="6"/>
      <c r="J26" s="6"/>
      <c r="K26" s="6"/>
      <c r="L26" s="6"/>
      <c r="M26" s="6"/>
      <c r="N26" s="6"/>
      <c r="O26" s="6"/>
      <c r="P26" s="6"/>
      <c r="Q26" s="6"/>
      <c r="R26" s="6"/>
      <c r="S26" s="6"/>
      <c r="T26" s="6"/>
      <c r="U26" s="5"/>
      <c r="V26" s="5"/>
      <c r="W26" s="5"/>
      <c r="X26" s="5"/>
      <c r="Y26" s="5"/>
      <c r="Z26" s="5"/>
      <c r="AA26" s="5"/>
      <c r="AB26" s="5"/>
      <c r="AC26" s="5"/>
      <c r="AD26" s="5"/>
      <c r="AE26" s="5"/>
      <c r="AF26" s="6"/>
      <c r="AG26" s="6"/>
      <c r="AH26" s="6"/>
      <c r="AI26" s="5"/>
      <c r="AJ26" s="5"/>
      <c r="AK26" s="5"/>
      <c r="AL26" s="5"/>
      <c r="AM26" s="5"/>
      <c r="AN26" s="5"/>
      <c r="AO26" s="5"/>
      <c r="AP26" s="5"/>
      <c r="AQ26" s="5"/>
      <c r="AR26" s="5"/>
      <c r="AS26" s="5"/>
      <c r="AT26" s="6"/>
      <c r="AU26" s="6"/>
      <c r="AV26" s="6"/>
      <c r="AW26" s="5"/>
      <c r="AX26" s="5"/>
      <c r="AY26" s="5"/>
      <c r="AZ26" s="5"/>
      <c r="BA26" s="5"/>
      <c r="BB26" s="5"/>
      <c r="BC26" s="5"/>
      <c r="BD26" s="5"/>
      <c r="BE26" s="5"/>
      <c r="BF26" s="5"/>
      <c r="BG26" s="5"/>
      <c r="BH26" s="6"/>
      <c r="BI26" s="6"/>
      <c r="BJ26" s="6"/>
      <c r="BK26" s="5"/>
      <c r="BL26" s="5"/>
      <c r="BM26" s="5"/>
      <c r="BN26" s="5"/>
      <c r="BO26" s="5"/>
      <c r="BP26" s="5"/>
      <c r="BQ26" s="5"/>
      <c r="BR26" s="5"/>
      <c r="BS26" s="5"/>
      <c r="BT26" s="5"/>
      <c r="BU26" s="5"/>
      <c r="BV26" s="6"/>
      <c r="BW26" s="6"/>
      <c r="BX26" s="6"/>
    </row>
    <row r="27" spans="7:76" s="4" customFormat="1" ht="17.25" customHeight="1">
      <c r="G27" s="6"/>
      <c r="H27" s="87"/>
      <c r="I27" s="6"/>
      <c r="J27" s="6"/>
      <c r="K27" s="6"/>
      <c r="L27" s="6"/>
      <c r="M27" s="6"/>
      <c r="N27" s="6"/>
      <c r="O27" s="6"/>
      <c r="P27" s="6"/>
      <c r="Q27" s="6"/>
      <c r="R27" s="6"/>
      <c r="S27" s="6"/>
      <c r="T27" s="6"/>
      <c r="U27" s="5"/>
      <c r="V27" s="5"/>
      <c r="W27" s="5"/>
      <c r="X27" s="5"/>
      <c r="Y27" s="5"/>
      <c r="Z27" s="5"/>
      <c r="AA27" s="5"/>
      <c r="AB27" s="5"/>
      <c r="AC27" s="5"/>
      <c r="AD27" s="5"/>
      <c r="AE27" s="5"/>
      <c r="AF27" s="6"/>
      <c r="AG27" s="6"/>
      <c r="AH27" s="6"/>
      <c r="AI27" s="5"/>
      <c r="AJ27" s="5"/>
      <c r="AK27" s="5"/>
      <c r="AL27" s="5"/>
      <c r="AM27" s="5"/>
      <c r="AN27" s="5"/>
      <c r="AO27" s="5"/>
      <c r="AP27" s="5"/>
      <c r="AQ27" s="5"/>
      <c r="AR27" s="5"/>
      <c r="AS27" s="5"/>
      <c r="AT27" s="6"/>
      <c r="AU27" s="6"/>
      <c r="AV27" s="6"/>
      <c r="AW27" s="5"/>
      <c r="AX27" s="5"/>
      <c r="AY27" s="5"/>
      <c r="AZ27" s="5"/>
      <c r="BA27" s="5"/>
      <c r="BB27" s="5"/>
      <c r="BC27" s="5"/>
      <c r="BD27" s="5"/>
      <c r="BE27" s="5"/>
      <c r="BF27" s="5"/>
      <c r="BG27" s="5"/>
      <c r="BH27" s="6"/>
      <c r="BI27" s="6"/>
      <c r="BJ27" s="6"/>
      <c r="BK27" s="5"/>
      <c r="BL27" s="5"/>
      <c r="BM27" s="5"/>
      <c r="BN27" s="5"/>
      <c r="BO27" s="5"/>
      <c r="BP27" s="5"/>
      <c r="BQ27" s="5"/>
      <c r="BR27" s="5"/>
      <c r="BS27" s="5"/>
      <c r="BT27" s="5"/>
      <c r="BU27" s="5"/>
      <c r="BV27" s="6"/>
      <c r="BW27" s="6"/>
      <c r="BX27" s="6"/>
    </row>
    <row r="28" spans="2:90" ht="15.75" customHeight="1">
      <c r="B28" s="43"/>
      <c r="C28" s="43"/>
      <c r="D28" s="43"/>
      <c r="E28" s="249" t="s">
        <v>30</v>
      </c>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row>
    <row r="29" spans="2:90" ht="15" customHeight="1">
      <c r="B29" s="43"/>
      <c r="C29" s="43"/>
      <c r="D29" s="43"/>
      <c r="E29" s="44"/>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E29" s="43"/>
      <c r="CF29" s="43"/>
      <c r="CG29" s="43" t="s">
        <v>120</v>
      </c>
      <c r="CH29" s="43"/>
      <c r="CI29" s="43"/>
      <c r="CJ29" s="43"/>
      <c r="CK29" s="43"/>
      <c r="CL29" s="43"/>
    </row>
    <row r="30" spans="2:139" ht="15.75" customHeight="1">
      <c r="B30" s="43"/>
      <c r="C30" s="43"/>
      <c r="D30" s="43"/>
      <c r="E30" s="44"/>
      <c r="F30" s="43"/>
      <c r="G30" s="116" t="s">
        <v>1</v>
      </c>
      <c r="H30" s="117"/>
      <c r="I30" s="117"/>
      <c r="J30" s="117"/>
      <c r="K30" s="117"/>
      <c r="L30" s="117"/>
      <c r="M30" s="117"/>
      <c r="N30" s="117"/>
      <c r="O30" s="117"/>
      <c r="P30" s="117"/>
      <c r="Q30" s="117"/>
      <c r="R30" s="117"/>
      <c r="S30" s="117"/>
      <c r="T30" s="118"/>
      <c r="U30" s="168" t="s">
        <v>177</v>
      </c>
      <c r="V30" s="169"/>
      <c r="W30" s="169"/>
      <c r="X30" s="169"/>
      <c r="Y30" s="169"/>
      <c r="Z30" s="169"/>
      <c r="AA30" s="169"/>
      <c r="AB30" s="169"/>
      <c r="AC30" s="169"/>
      <c r="AD30" s="169"/>
      <c r="AE30" s="169"/>
      <c r="AF30" s="170"/>
      <c r="AG30" s="168" t="s">
        <v>119</v>
      </c>
      <c r="AH30" s="169"/>
      <c r="AI30" s="169"/>
      <c r="AJ30" s="169"/>
      <c r="AK30" s="169"/>
      <c r="AL30" s="169"/>
      <c r="AM30" s="169"/>
      <c r="AN30" s="169"/>
      <c r="AO30" s="169"/>
      <c r="AP30" s="169"/>
      <c r="AQ30" s="169"/>
      <c r="AR30" s="170"/>
      <c r="AS30" s="168" t="s">
        <v>179</v>
      </c>
      <c r="AT30" s="169"/>
      <c r="AU30" s="169"/>
      <c r="AV30" s="169"/>
      <c r="AW30" s="169"/>
      <c r="AX30" s="169"/>
      <c r="AY30" s="169"/>
      <c r="AZ30" s="169"/>
      <c r="BA30" s="169"/>
      <c r="BB30" s="169"/>
      <c r="BC30" s="169"/>
      <c r="BD30" s="170"/>
      <c r="BE30" s="168" t="s">
        <v>180</v>
      </c>
      <c r="BF30" s="169"/>
      <c r="BG30" s="169"/>
      <c r="BH30" s="169"/>
      <c r="BI30" s="169"/>
      <c r="BJ30" s="169"/>
      <c r="BK30" s="169"/>
      <c r="BL30" s="169"/>
      <c r="BM30" s="169"/>
      <c r="BN30" s="169"/>
      <c r="BO30" s="169"/>
      <c r="BP30" s="170"/>
      <c r="BQ30" s="168" t="s">
        <v>178</v>
      </c>
      <c r="BR30" s="169"/>
      <c r="BS30" s="169"/>
      <c r="BT30" s="169"/>
      <c r="BU30" s="169"/>
      <c r="BV30" s="169"/>
      <c r="BW30" s="169"/>
      <c r="BX30" s="169"/>
      <c r="BY30" s="169"/>
      <c r="BZ30" s="169"/>
      <c r="CA30" s="169"/>
      <c r="CB30" s="170"/>
      <c r="CC30" s="168" t="s">
        <v>3</v>
      </c>
      <c r="CD30" s="169"/>
      <c r="CE30" s="169"/>
      <c r="CF30" s="169"/>
      <c r="CG30" s="169"/>
      <c r="CH30" s="169"/>
      <c r="CI30" s="169"/>
      <c r="CJ30" s="169"/>
      <c r="CK30" s="169"/>
      <c r="CL30" s="169"/>
      <c r="CM30" s="169"/>
      <c r="CN30" s="169"/>
      <c r="CO30" s="169"/>
      <c r="CP30" s="170"/>
      <c r="CQ30" s="5"/>
      <c r="EC30" s="56"/>
      <c r="ED30" s="56"/>
      <c r="EE30" s="56"/>
      <c r="EF30" s="56"/>
      <c r="EG30" s="56"/>
      <c r="EH30" s="56"/>
      <c r="EI30" s="56"/>
    </row>
    <row r="31" spans="2:139" ht="15.75" customHeight="1">
      <c r="B31" s="43"/>
      <c r="C31" s="43"/>
      <c r="D31" s="43"/>
      <c r="E31" s="44"/>
      <c r="F31" s="43"/>
      <c r="G31" s="116" t="s">
        <v>199</v>
      </c>
      <c r="H31" s="117"/>
      <c r="I31" s="117"/>
      <c r="J31" s="117"/>
      <c r="K31" s="117"/>
      <c r="L31" s="117"/>
      <c r="M31" s="117"/>
      <c r="N31" s="117"/>
      <c r="O31" s="117"/>
      <c r="P31" s="117"/>
      <c r="Q31" s="117"/>
      <c r="R31" s="117"/>
      <c r="S31" s="117"/>
      <c r="T31" s="118"/>
      <c r="U31" s="165">
        <v>115</v>
      </c>
      <c r="V31" s="166"/>
      <c r="W31" s="166"/>
      <c r="X31" s="166"/>
      <c r="Y31" s="166"/>
      <c r="Z31" s="166"/>
      <c r="AA31" s="166"/>
      <c r="AB31" s="166"/>
      <c r="AC31" s="166"/>
      <c r="AD31" s="166"/>
      <c r="AE31" s="166"/>
      <c r="AF31" s="167"/>
      <c r="AG31" s="165">
        <v>9</v>
      </c>
      <c r="AH31" s="166"/>
      <c r="AI31" s="166"/>
      <c r="AJ31" s="166"/>
      <c r="AK31" s="166"/>
      <c r="AL31" s="166"/>
      <c r="AM31" s="166"/>
      <c r="AN31" s="166"/>
      <c r="AO31" s="166"/>
      <c r="AP31" s="166"/>
      <c r="AQ31" s="166"/>
      <c r="AR31" s="167"/>
      <c r="AS31" s="165">
        <v>27</v>
      </c>
      <c r="AT31" s="166"/>
      <c r="AU31" s="166"/>
      <c r="AV31" s="166"/>
      <c r="AW31" s="166"/>
      <c r="AX31" s="166"/>
      <c r="AY31" s="166"/>
      <c r="AZ31" s="166"/>
      <c r="BA31" s="166"/>
      <c r="BB31" s="166"/>
      <c r="BC31" s="166"/>
      <c r="BD31" s="167"/>
      <c r="BE31" s="165">
        <v>4</v>
      </c>
      <c r="BF31" s="166"/>
      <c r="BG31" s="166"/>
      <c r="BH31" s="166"/>
      <c r="BI31" s="166"/>
      <c r="BJ31" s="166"/>
      <c r="BK31" s="166"/>
      <c r="BL31" s="166"/>
      <c r="BM31" s="166"/>
      <c r="BN31" s="166"/>
      <c r="BO31" s="166"/>
      <c r="BP31" s="167"/>
      <c r="BQ31" s="165">
        <v>34</v>
      </c>
      <c r="BR31" s="166"/>
      <c r="BS31" s="166"/>
      <c r="BT31" s="166"/>
      <c r="BU31" s="166"/>
      <c r="BV31" s="166"/>
      <c r="BW31" s="166"/>
      <c r="BX31" s="166"/>
      <c r="BY31" s="166"/>
      <c r="BZ31" s="166"/>
      <c r="CA31" s="166"/>
      <c r="CB31" s="167"/>
      <c r="CC31" s="165">
        <f>SUM(U31:CB31)</f>
        <v>189</v>
      </c>
      <c r="CD31" s="166"/>
      <c r="CE31" s="166"/>
      <c r="CF31" s="166"/>
      <c r="CG31" s="166"/>
      <c r="CH31" s="166"/>
      <c r="CI31" s="166"/>
      <c r="CJ31" s="166"/>
      <c r="CK31" s="166"/>
      <c r="CL31" s="166"/>
      <c r="CM31" s="166"/>
      <c r="CN31" s="166"/>
      <c r="CO31" s="166"/>
      <c r="CP31" s="167"/>
      <c r="CQ31" s="5"/>
      <c r="EC31" s="66"/>
      <c r="ED31" s="66"/>
      <c r="EE31" s="66"/>
      <c r="EF31" s="66"/>
      <c r="EG31" s="66"/>
      <c r="EH31" s="66"/>
      <c r="EI31" s="66"/>
    </row>
    <row r="32" spans="2:139" ht="15.75" customHeight="1">
      <c r="B32" s="43"/>
      <c r="C32" s="43"/>
      <c r="D32" s="43"/>
      <c r="E32" s="44"/>
      <c r="F32" s="43"/>
      <c r="G32" s="116" t="s">
        <v>181</v>
      </c>
      <c r="H32" s="117"/>
      <c r="I32" s="117"/>
      <c r="J32" s="117"/>
      <c r="K32" s="117"/>
      <c r="L32" s="117"/>
      <c r="M32" s="117"/>
      <c r="N32" s="117"/>
      <c r="O32" s="117"/>
      <c r="P32" s="117"/>
      <c r="Q32" s="117"/>
      <c r="R32" s="117"/>
      <c r="S32" s="117"/>
      <c r="T32" s="118"/>
      <c r="U32" s="165">
        <v>117</v>
      </c>
      <c r="V32" s="166"/>
      <c r="W32" s="166"/>
      <c r="X32" s="166"/>
      <c r="Y32" s="166"/>
      <c r="Z32" s="166"/>
      <c r="AA32" s="166"/>
      <c r="AB32" s="166"/>
      <c r="AC32" s="166"/>
      <c r="AD32" s="166"/>
      <c r="AE32" s="166"/>
      <c r="AF32" s="167"/>
      <c r="AG32" s="165">
        <v>8</v>
      </c>
      <c r="AH32" s="166"/>
      <c r="AI32" s="166"/>
      <c r="AJ32" s="166"/>
      <c r="AK32" s="166"/>
      <c r="AL32" s="166"/>
      <c r="AM32" s="166"/>
      <c r="AN32" s="166"/>
      <c r="AO32" s="166"/>
      <c r="AP32" s="166"/>
      <c r="AQ32" s="166"/>
      <c r="AR32" s="167"/>
      <c r="AS32" s="165">
        <v>27</v>
      </c>
      <c r="AT32" s="166"/>
      <c r="AU32" s="166"/>
      <c r="AV32" s="166"/>
      <c r="AW32" s="166"/>
      <c r="AX32" s="166"/>
      <c r="AY32" s="166"/>
      <c r="AZ32" s="166"/>
      <c r="BA32" s="166"/>
      <c r="BB32" s="166"/>
      <c r="BC32" s="166"/>
      <c r="BD32" s="167"/>
      <c r="BE32" s="165">
        <v>4</v>
      </c>
      <c r="BF32" s="166"/>
      <c r="BG32" s="166"/>
      <c r="BH32" s="166"/>
      <c r="BI32" s="166"/>
      <c r="BJ32" s="166"/>
      <c r="BK32" s="166"/>
      <c r="BL32" s="166"/>
      <c r="BM32" s="166"/>
      <c r="BN32" s="166"/>
      <c r="BO32" s="166"/>
      <c r="BP32" s="167"/>
      <c r="BQ32" s="165">
        <v>34</v>
      </c>
      <c r="BR32" s="166"/>
      <c r="BS32" s="166"/>
      <c r="BT32" s="166"/>
      <c r="BU32" s="166"/>
      <c r="BV32" s="166"/>
      <c r="BW32" s="166"/>
      <c r="BX32" s="166"/>
      <c r="BY32" s="166"/>
      <c r="BZ32" s="166"/>
      <c r="CA32" s="166"/>
      <c r="CB32" s="167"/>
      <c r="CC32" s="165">
        <f>SUM(U32:CB32)</f>
        <v>190</v>
      </c>
      <c r="CD32" s="166"/>
      <c r="CE32" s="166"/>
      <c r="CF32" s="166"/>
      <c r="CG32" s="166"/>
      <c r="CH32" s="166"/>
      <c r="CI32" s="166"/>
      <c r="CJ32" s="166"/>
      <c r="CK32" s="166"/>
      <c r="CL32" s="166"/>
      <c r="CM32" s="166"/>
      <c r="CN32" s="166"/>
      <c r="CO32" s="166"/>
      <c r="CP32" s="167"/>
      <c r="CQ32" s="5"/>
      <c r="EC32" s="66"/>
      <c r="ED32" s="66"/>
      <c r="EE32" s="66"/>
      <c r="EF32" s="66"/>
      <c r="EG32" s="66"/>
      <c r="EH32" s="66"/>
      <c r="EI32" s="66"/>
    </row>
    <row r="33" spans="2:139" ht="15.75" customHeight="1">
      <c r="B33" s="43"/>
      <c r="C33" s="43"/>
      <c r="D33" s="43"/>
      <c r="E33" s="44"/>
      <c r="F33" s="43"/>
      <c r="G33" s="116" t="s">
        <v>150</v>
      </c>
      <c r="H33" s="117"/>
      <c r="I33" s="117"/>
      <c r="J33" s="117"/>
      <c r="K33" s="117"/>
      <c r="L33" s="117"/>
      <c r="M33" s="117"/>
      <c r="N33" s="117"/>
      <c r="O33" s="117"/>
      <c r="P33" s="117"/>
      <c r="Q33" s="117"/>
      <c r="R33" s="117"/>
      <c r="S33" s="117"/>
      <c r="T33" s="118"/>
      <c r="U33" s="171">
        <f>U31-U32</f>
        <v>-2</v>
      </c>
      <c r="V33" s="172"/>
      <c r="W33" s="172"/>
      <c r="X33" s="172"/>
      <c r="Y33" s="172"/>
      <c r="Z33" s="172"/>
      <c r="AA33" s="172"/>
      <c r="AB33" s="172"/>
      <c r="AC33" s="172"/>
      <c r="AD33" s="172"/>
      <c r="AE33" s="172"/>
      <c r="AF33" s="173"/>
      <c r="AG33" s="171">
        <f>AG31-AG32</f>
        <v>1</v>
      </c>
      <c r="AH33" s="172"/>
      <c r="AI33" s="172"/>
      <c r="AJ33" s="172"/>
      <c r="AK33" s="172"/>
      <c r="AL33" s="172"/>
      <c r="AM33" s="172"/>
      <c r="AN33" s="172"/>
      <c r="AO33" s="172"/>
      <c r="AP33" s="172"/>
      <c r="AQ33" s="172"/>
      <c r="AR33" s="173"/>
      <c r="AS33" s="171">
        <f>AS31-AS32</f>
        <v>0</v>
      </c>
      <c r="AT33" s="172"/>
      <c r="AU33" s="172"/>
      <c r="AV33" s="172"/>
      <c r="AW33" s="172"/>
      <c r="AX33" s="172"/>
      <c r="AY33" s="172"/>
      <c r="AZ33" s="172"/>
      <c r="BA33" s="172"/>
      <c r="BB33" s="172"/>
      <c r="BC33" s="172"/>
      <c r="BD33" s="173"/>
      <c r="BE33" s="171">
        <f>BE31-BE32</f>
        <v>0</v>
      </c>
      <c r="BF33" s="172"/>
      <c r="BG33" s="172"/>
      <c r="BH33" s="172"/>
      <c r="BI33" s="172"/>
      <c r="BJ33" s="172"/>
      <c r="BK33" s="172"/>
      <c r="BL33" s="172"/>
      <c r="BM33" s="172"/>
      <c r="BN33" s="172"/>
      <c r="BO33" s="172"/>
      <c r="BP33" s="173"/>
      <c r="BQ33" s="171">
        <f>BQ31-BQ32</f>
        <v>0</v>
      </c>
      <c r="BR33" s="172"/>
      <c r="BS33" s="172"/>
      <c r="BT33" s="172"/>
      <c r="BU33" s="172"/>
      <c r="BV33" s="172"/>
      <c r="BW33" s="172"/>
      <c r="BX33" s="172"/>
      <c r="BY33" s="172"/>
      <c r="BZ33" s="172"/>
      <c r="CA33" s="172"/>
      <c r="CB33" s="173"/>
      <c r="CC33" s="171">
        <f>SUM(U33:CB33)</f>
        <v>-1</v>
      </c>
      <c r="CD33" s="172"/>
      <c r="CE33" s="172"/>
      <c r="CF33" s="172"/>
      <c r="CG33" s="172"/>
      <c r="CH33" s="172"/>
      <c r="CI33" s="172"/>
      <c r="CJ33" s="172"/>
      <c r="CK33" s="172"/>
      <c r="CL33" s="172"/>
      <c r="CM33" s="172"/>
      <c r="CN33" s="172"/>
      <c r="CO33" s="172"/>
      <c r="CP33" s="173"/>
      <c r="CQ33" s="5"/>
      <c r="EC33" s="66"/>
      <c r="ED33" s="66"/>
      <c r="EE33" s="66"/>
      <c r="EF33" s="66"/>
      <c r="EG33" s="66"/>
      <c r="EH33" s="66"/>
      <c r="EI33" s="66"/>
    </row>
    <row r="34" ht="9" customHeight="1"/>
    <row r="35" spans="7:8" ht="30" customHeight="1">
      <c r="G35" s="76"/>
      <c r="H35" s="88" t="s">
        <v>220</v>
      </c>
    </row>
    <row r="36" spans="1:96" ht="15.75" customHeight="1">
      <c r="A36" s="68"/>
      <c r="B36" s="69"/>
      <c r="C36" s="70" t="s">
        <v>2</v>
      </c>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8"/>
      <c r="CQ36" s="68"/>
      <c r="CR36" s="68"/>
    </row>
    <row r="37" spans="2:93" ht="17.25" customHeight="1">
      <c r="B37" s="43"/>
      <c r="C37" s="43"/>
      <c r="D37" s="43"/>
      <c r="E37" s="44"/>
      <c r="F37" s="44"/>
      <c r="G37" s="44"/>
      <c r="H37" s="44"/>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row>
    <row r="38" spans="2:93" ht="17.25" customHeight="1">
      <c r="B38" s="43"/>
      <c r="C38" s="43"/>
      <c r="D38" s="7" t="s">
        <v>200</v>
      </c>
      <c r="E38" s="44"/>
      <c r="F38" s="44"/>
      <c r="G38" s="44"/>
      <c r="H38" s="44"/>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row>
    <row r="39" spans="2:93" ht="17.25" customHeight="1">
      <c r="B39" s="43"/>
      <c r="C39" s="43"/>
      <c r="D39" s="7" t="s">
        <v>201</v>
      </c>
      <c r="E39" s="44"/>
      <c r="F39" s="44"/>
      <c r="G39" s="44"/>
      <c r="H39" s="44"/>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row>
    <row r="40" spans="2:93" ht="17.25" customHeight="1">
      <c r="B40" s="43"/>
      <c r="C40" s="43"/>
      <c r="D40" s="7" t="s">
        <v>160</v>
      </c>
      <c r="E40" s="44"/>
      <c r="F40" s="44"/>
      <c r="G40" s="44"/>
      <c r="H40" s="44"/>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row>
    <row r="41" spans="2:93" ht="17.25" customHeight="1">
      <c r="B41" s="43"/>
      <c r="C41" s="43"/>
      <c r="D41" s="7" t="s">
        <v>202</v>
      </c>
      <c r="E41" s="44"/>
      <c r="F41" s="44"/>
      <c r="G41" s="44"/>
      <c r="H41" s="44"/>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row>
    <row r="42" spans="2:93" ht="17.25" customHeight="1">
      <c r="B42" s="43"/>
      <c r="C42" s="43"/>
      <c r="D42" s="43"/>
      <c r="E42" s="44"/>
      <c r="F42" s="44"/>
      <c r="G42" s="44"/>
      <c r="H42" s="44"/>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row>
    <row r="43" spans="2:93" ht="15.75" customHeight="1">
      <c r="B43" s="43"/>
      <c r="C43" s="43"/>
      <c r="D43" s="43"/>
      <c r="E43" s="43" t="s">
        <v>190</v>
      </c>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17"/>
      <c r="BV43" s="43"/>
      <c r="BW43" s="43"/>
      <c r="BX43" s="43"/>
      <c r="BY43" s="43"/>
      <c r="BZ43" s="43"/>
      <c r="CA43" s="43"/>
      <c r="CB43" s="43"/>
      <c r="CC43" s="43"/>
      <c r="CD43" s="43"/>
      <c r="CE43" s="43"/>
      <c r="CF43" s="43"/>
      <c r="CG43" s="43"/>
      <c r="CH43" s="43"/>
      <c r="CI43" s="43"/>
      <c r="CJ43" s="43"/>
      <c r="CK43" s="43"/>
      <c r="CL43" s="43"/>
      <c r="CM43" s="43"/>
      <c r="CN43" s="43"/>
      <c r="CO43" s="43"/>
    </row>
    <row r="44" spans="2:93" ht="9.75" customHeight="1">
      <c r="B44" s="43"/>
      <c r="C44" s="43"/>
      <c r="D44" s="43"/>
      <c r="E44" s="44"/>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18"/>
      <c r="BV44" s="43"/>
      <c r="BW44" s="43"/>
      <c r="BX44" s="43"/>
      <c r="BY44" s="43"/>
      <c r="BZ44" s="43"/>
      <c r="CA44" s="43"/>
      <c r="CB44" s="43"/>
      <c r="CC44" s="43"/>
      <c r="CD44" s="43"/>
      <c r="CE44" s="43"/>
      <c r="CF44" s="43"/>
      <c r="CG44" s="43"/>
      <c r="CH44" s="43"/>
      <c r="CI44" s="43"/>
      <c r="CJ44" s="43"/>
      <c r="CK44" s="43"/>
      <c r="CL44" s="43"/>
      <c r="CM44" s="43"/>
      <c r="CN44" s="43"/>
      <c r="CO44" s="43"/>
    </row>
    <row r="45" spans="2:93" ht="15.75" customHeight="1">
      <c r="B45" s="43"/>
      <c r="C45" s="43"/>
      <c r="D45" s="43"/>
      <c r="E45" s="44"/>
      <c r="F45" s="43"/>
      <c r="G45" s="200" t="s">
        <v>11</v>
      </c>
      <c r="H45" s="200"/>
      <c r="I45" s="200"/>
      <c r="J45" s="200"/>
      <c r="K45" s="200"/>
      <c r="L45" s="200"/>
      <c r="M45" s="200"/>
      <c r="N45" s="200"/>
      <c r="O45" s="200"/>
      <c r="P45" s="200"/>
      <c r="Q45" s="200"/>
      <c r="R45" s="200"/>
      <c r="S45" s="200"/>
      <c r="T45" s="200"/>
      <c r="U45" s="200"/>
      <c r="V45" s="200"/>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21"/>
      <c r="BI45" s="21"/>
      <c r="BJ45" s="21"/>
      <c r="BK45" s="21"/>
      <c r="BL45" s="21"/>
      <c r="BM45" s="21"/>
      <c r="BN45" s="21"/>
      <c r="BO45" s="21"/>
      <c r="BP45" s="21"/>
      <c r="BQ45" s="21"/>
      <c r="BR45" s="21"/>
      <c r="BS45" s="21"/>
      <c r="BT45" s="21"/>
      <c r="BU45" s="11"/>
      <c r="BV45" s="43"/>
      <c r="BW45" s="43"/>
      <c r="BX45" s="43"/>
      <c r="BY45" s="43"/>
      <c r="BZ45" s="43"/>
      <c r="CA45" s="43"/>
      <c r="CB45" s="43"/>
      <c r="CC45" s="43"/>
      <c r="CD45" s="43"/>
      <c r="CE45" s="43"/>
      <c r="CF45" s="43"/>
      <c r="CG45" s="43"/>
      <c r="CH45" s="43"/>
      <c r="CI45" s="43"/>
      <c r="CJ45" s="43"/>
      <c r="CK45" s="43"/>
      <c r="CL45" s="43"/>
      <c r="CM45" s="43"/>
      <c r="CN45" s="43"/>
      <c r="CO45" s="43"/>
    </row>
    <row r="46" spans="2:88" ht="15.75" customHeight="1">
      <c r="B46" s="43"/>
      <c r="C46" s="43"/>
      <c r="D46" s="43"/>
      <c r="E46" s="44"/>
      <c r="F46" s="43"/>
      <c r="G46" s="189" t="s">
        <v>158</v>
      </c>
      <c r="H46" s="190"/>
      <c r="I46" s="190"/>
      <c r="J46" s="190"/>
      <c r="K46" s="190"/>
      <c r="L46" s="190"/>
      <c r="M46" s="190"/>
      <c r="N46" s="190"/>
      <c r="O46" s="190"/>
      <c r="P46" s="190"/>
      <c r="Q46" s="190"/>
      <c r="R46" s="190"/>
      <c r="S46" s="190"/>
      <c r="T46" s="191"/>
      <c r="U46" s="114" t="s">
        <v>5</v>
      </c>
      <c r="V46" s="114"/>
      <c r="W46" s="114"/>
      <c r="X46" s="114"/>
      <c r="Y46" s="114"/>
      <c r="Z46" s="114"/>
      <c r="AA46" s="114"/>
      <c r="AB46" s="114" t="s">
        <v>6</v>
      </c>
      <c r="AC46" s="114"/>
      <c r="AD46" s="114"/>
      <c r="AE46" s="114"/>
      <c r="AF46" s="114"/>
      <c r="AG46" s="114"/>
      <c r="AH46" s="114"/>
      <c r="AI46" s="114" t="s">
        <v>7</v>
      </c>
      <c r="AJ46" s="114"/>
      <c r="AK46" s="114"/>
      <c r="AL46" s="114"/>
      <c r="AM46" s="114"/>
      <c r="AN46" s="114"/>
      <c r="AO46" s="114"/>
      <c r="AP46" s="114" t="s">
        <v>8</v>
      </c>
      <c r="AQ46" s="114"/>
      <c r="AR46" s="114"/>
      <c r="AS46" s="114"/>
      <c r="AT46" s="114"/>
      <c r="AU46" s="114"/>
      <c r="AV46" s="114"/>
      <c r="AW46" s="114" t="s">
        <v>9</v>
      </c>
      <c r="AX46" s="114"/>
      <c r="AY46" s="114"/>
      <c r="AZ46" s="114"/>
      <c r="BA46" s="114"/>
      <c r="BB46" s="114"/>
      <c r="BC46" s="114"/>
      <c r="BD46" s="114" t="s">
        <v>10</v>
      </c>
      <c r="BE46" s="114"/>
      <c r="BF46" s="114"/>
      <c r="BG46" s="114"/>
      <c r="BH46" s="114"/>
      <c r="BI46" s="114"/>
      <c r="BJ46" s="114"/>
      <c r="BK46" s="176" t="s">
        <v>3</v>
      </c>
      <c r="BL46" s="177"/>
      <c r="BM46" s="177"/>
      <c r="BN46" s="177"/>
      <c r="BO46" s="177"/>
      <c r="BP46" s="177"/>
      <c r="BQ46" s="177"/>
      <c r="BR46" s="177"/>
      <c r="BS46" s="177"/>
      <c r="BT46" s="178"/>
      <c r="BU46" s="35"/>
      <c r="BV46" s="32"/>
      <c r="BY46" s="79"/>
      <c r="BZ46" s="80"/>
      <c r="CA46" s="80"/>
      <c r="CB46" s="80"/>
      <c r="CC46" s="80"/>
      <c r="CD46" s="80"/>
      <c r="CE46" s="80"/>
      <c r="CF46" s="80"/>
      <c r="CG46" s="80"/>
      <c r="CH46" s="80"/>
      <c r="CI46" s="32"/>
      <c r="CJ46" s="32"/>
    </row>
    <row r="47" spans="2:88" ht="17.25" customHeight="1">
      <c r="B47" s="43"/>
      <c r="C47" s="43"/>
      <c r="D47" s="43"/>
      <c r="E47" s="44"/>
      <c r="F47" s="43"/>
      <c r="G47" s="196" t="s">
        <v>65</v>
      </c>
      <c r="H47" s="196"/>
      <c r="I47" s="196"/>
      <c r="J47" s="196"/>
      <c r="K47" s="196"/>
      <c r="L47" s="196"/>
      <c r="M47" s="196"/>
      <c r="N47" s="196"/>
      <c r="O47" s="196"/>
      <c r="P47" s="196"/>
      <c r="Q47" s="196"/>
      <c r="R47" s="196"/>
      <c r="S47" s="196"/>
      <c r="T47" s="196"/>
      <c r="U47" s="135" t="s">
        <v>60</v>
      </c>
      <c r="V47" s="136"/>
      <c r="W47" s="136"/>
      <c r="X47" s="136"/>
      <c r="Y47" s="136"/>
      <c r="Z47" s="136"/>
      <c r="AA47" s="137"/>
      <c r="AB47" s="135" t="s">
        <v>61</v>
      </c>
      <c r="AC47" s="136"/>
      <c r="AD47" s="136"/>
      <c r="AE47" s="136"/>
      <c r="AF47" s="136"/>
      <c r="AG47" s="136"/>
      <c r="AH47" s="137"/>
      <c r="AI47" s="152" t="s">
        <v>167</v>
      </c>
      <c r="AJ47" s="153"/>
      <c r="AK47" s="153"/>
      <c r="AL47" s="153"/>
      <c r="AM47" s="153"/>
      <c r="AN47" s="153"/>
      <c r="AO47" s="154"/>
      <c r="AP47" s="135" t="s">
        <v>161</v>
      </c>
      <c r="AQ47" s="136"/>
      <c r="AR47" s="136"/>
      <c r="AS47" s="136"/>
      <c r="AT47" s="136"/>
      <c r="AU47" s="136"/>
      <c r="AV47" s="136"/>
      <c r="AW47" s="135" t="s">
        <v>62</v>
      </c>
      <c r="AX47" s="174"/>
      <c r="AY47" s="174"/>
      <c r="AZ47" s="174"/>
      <c r="BA47" s="174"/>
      <c r="BB47" s="174"/>
      <c r="BC47" s="175"/>
      <c r="BD47" s="135" t="s">
        <v>168</v>
      </c>
      <c r="BE47" s="136"/>
      <c r="BF47" s="136"/>
      <c r="BG47" s="136"/>
      <c r="BH47" s="136"/>
      <c r="BI47" s="136"/>
      <c r="BJ47" s="137"/>
      <c r="BK47" s="179"/>
      <c r="BL47" s="174"/>
      <c r="BM47" s="174"/>
      <c r="BN47" s="174"/>
      <c r="BO47" s="174"/>
      <c r="BP47" s="174"/>
      <c r="BQ47" s="174"/>
      <c r="BR47" s="174"/>
      <c r="BS47" s="174"/>
      <c r="BT47" s="175"/>
      <c r="BU47" s="35"/>
      <c r="BV47" s="32"/>
      <c r="BY47" s="81"/>
      <c r="BZ47" s="6"/>
      <c r="CA47" s="6"/>
      <c r="CB47" s="6"/>
      <c r="CC47" s="6"/>
      <c r="CD47" s="6"/>
      <c r="CE47" s="6"/>
      <c r="CF47" s="6"/>
      <c r="CG47" s="6"/>
      <c r="CH47" s="6"/>
      <c r="CI47" s="32"/>
      <c r="CJ47" s="32"/>
    </row>
    <row r="48" spans="2:88" ht="17.25" customHeight="1">
      <c r="B48" s="43"/>
      <c r="C48" s="43"/>
      <c r="D48" s="43"/>
      <c r="E48" s="44"/>
      <c r="F48" s="43"/>
      <c r="G48" s="336" t="s">
        <v>66</v>
      </c>
      <c r="H48" s="336"/>
      <c r="I48" s="336"/>
      <c r="J48" s="336"/>
      <c r="K48" s="336"/>
      <c r="L48" s="336"/>
      <c r="M48" s="336"/>
      <c r="N48" s="336"/>
      <c r="O48" s="336"/>
      <c r="P48" s="336"/>
      <c r="Q48" s="336"/>
      <c r="R48" s="336"/>
      <c r="S48" s="336"/>
      <c r="T48" s="336"/>
      <c r="U48" s="187"/>
      <c r="V48" s="188"/>
      <c r="W48" s="188"/>
      <c r="X48" s="188"/>
      <c r="Y48" s="188"/>
      <c r="Z48" s="188"/>
      <c r="AA48" s="380"/>
      <c r="AB48" s="138"/>
      <c r="AC48" s="139"/>
      <c r="AD48" s="139"/>
      <c r="AE48" s="139"/>
      <c r="AF48" s="139"/>
      <c r="AG48" s="139"/>
      <c r="AH48" s="140"/>
      <c r="AI48" s="155"/>
      <c r="AJ48" s="156"/>
      <c r="AK48" s="156"/>
      <c r="AL48" s="156"/>
      <c r="AM48" s="156"/>
      <c r="AN48" s="156"/>
      <c r="AO48" s="157"/>
      <c r="AP48" s="187"/>
      <c r="AQ48" s="188"/>
      <c r="AR48" s="188"/>
      <c r="AS48" s="188"/>
      <c r="AT48" s="188"/>
      <c r="AU48" s="188"/>
      <c r="AV48" s="188"/>
      <c r="AW48" s="138"/>
      <c r="AX48" s="139"/>
      <c r="AY48" s="139"/>
      <c r="AZ48" s="139"/>
      <c r="BA48" s="139"/>
      <c r="BB48" s="139"/>
      <c r="BC48" s="140"/>
      <c r="BD48" s="138"/>
      <c r="BE48" s="139"/>
      <c r="BF48" s="139"/>
      <c r="BG48" s="139"/>
      <c r="BH48" s="139"/>
      <c r="BI48" s="139"/>
      <c r="BJ48" s="140"/>
      <c r="BK48" s="138"/>
      <c r="BL48" s="139"/>
      <c r="BM48" s="139"/>
      <c r="BN48" s="139"/>
      <c r="BO48" s="139"/>
      <c r="BP48" s="139"/>
      <c r="BQ48" s="139"/>
      <c r="BR48" s="139"/>
      <c r="BS48" s="139"/>
      <c r="BT48" s="140"/>
      <c r="BU48" s="35"/>
      <c r="BV48" s="32"/>
      <c r="BY48" s="6"/>
      <c r="BZ48" s="6"/>
      <c r="CA48" s="6"/>
      <c r="CB48" s="6"/>
      <c r="CC48" s="6"/>
      <c r="CD48" s="6"/>
      <c r="CE48" s="6"/>
      <c r="CF48" s="6"/>
      <c r="CG48" s="6"/>
      <c r="CH48" s="6"/>
      <c r="CI48" s="32"/>
      <c r="CJ48" s="32"/>
    </row>
    <row r="49" spans="2:88" ht="17.25" customHeight="1">
      <c r="B49" s="43"/>
      <c r="C49" s="43"/>
      <c r="D49" s="43"/>
      <c r="E49" s="44"/>
      <c r="F49" s="43"/>
      <c r="G49" s="198" t="s">
        <v>203</v>
      </c>
      <c r="H49" s="194"/>
      <c r="I49" s="194"/>
      <c r="J49" s="194"/>
      <c r="K49" s="194"/>
      <c r="L49" s="194"/>
      <c r="M49" s="194"/>
      <c r="N49" s="113" t="s">
        <v>63</v>
      </c>
      <c r="O49" s="113"/>
      <c r="P49" s="113"/>
      <c r="Q49" s="113"/>
      <c r="R49" s="113"/>
      <c r="S49" s="113"/>
      <c r="T49" s="113"/>
      <c r="U49" s="115">
        <v>34</v>
      </c>
      <c r="V49" s="115"/>
      <c r="W49" s="115"/>
      <c r="X49" s="115"/>
      <c r="Y49" s="115"/>
      <c r="Z49" s="115"/>
      <c r="AA49" s="115"/>
      <c r="AB49" s="115">
        <v>24</v>
      </c>
      <c r="AC49" s="115"/>
      <c r="AD49" s="115"/>
      <c r="AE49" s="115"/>
      <c r="AF49" s="115"/>
      <c r="AG49" s="115"/>
      <c r="AH49" s="115"/>
      <c r="AI49" s="115">
        <v>67</v>
      </c>
      <c r="AJ49" s="115"/>
      <c r="AK49" s="115"/>
      <c r="AL49" s="115"/>
      <c r="AM49" s="115"/>
      <c r="AN49" s="115"/>
      <c r="AO49" s="115"/>
      <c r="AP49" s="115">
        <v>43</v>
      </c>
      <c r="AQ49" s="115"/>
      <c r="AR49" s="115"/>
      <c r="AS49" s="115"/>
      <c r="AT49" s="115"/>
      <c r="AU49" s="115"/>
      <c r="AV49" s="115"/>
      <c r="AW49" s="115">
        <v>18</v>
      </c>
      <c r="AX49" s="115"/>
      <c r="AY49" s="115"/>
      <c r="AZ49" s="115"/>
      <c r="BA49" s="115"/>
      <c r="BB49" s="115"/>
      <c r="BC49" s="115"/>
      <c r="BD49" s="115">
        <v>3</v>
      </c>
      <c r="BE49" s="115"/>
      <c r="BF49" s="115"/>
      <c r="BG49" s="115"/>
      <c r="BH49" s="115"/>
      <c r="BI49" s="115"/>
      <c r="BJ49" s="115"/>
      <c r="BK49" s="180">
        <f>SUM(G49:BJ49)</f>
        <v>189</v>
      </c>
      <c r="BL49" s="181"/>
      <c r="BM49" s="181"/>
      <c r="BN49" s="181"/>
      <c r="BO49" s="181"/>
      <c r="BP49" s="181"/>
      <c r="BQ49" s="181"/>
      <c r="BR49" s="181"/>
      <c r="BS49" s="181"/>
      <c r="BT49" s="182"/>
      <c r="BU49" s="41"/>
      <c r="BV49" s="39"/>
      <c r="BY49" s="82"/>
      <c r="BZ49" s="82"/>
      <c r="CA49" s="82"/>
      <c r="CB49" s="82"/>
      <c r="CC49" s="82"/>
      <c r="CD49" s="82"/>
      <c r="CE49" s="82"/>
      <c r="CF49" s="82"/>
      <c r="CG49" s="82"/>
      <c r="CH49" s="82"/>
      <c r="CI49" s="39"/>
      <c r="CJ49" s="39"/>
    </row>
    <row r="50" spans="2:88" ht="17.25" customHeight="1" thickBot="1">
      <c r="B50" s="43"/>
      <c r="C50" s="43"/>
      <c r="D50" s="43"/>
      <c r="E50" s="44"/>
      <c r="F50" s="43"/>
      <c r="G50" s="199"/>
      <c r="H50" s="199"/>
      <c r="I50" s="199"/>
      <c r="J50" s="199"/>
      <c r="K50" s="199"/>
      <c r="L50" s="199"/>
      <c r="M50" s="199"/>
      <c r="N50" s="296" t="s">
        <v>64</v>
      </c>
      <c r="O50" s="296"/>
      <c r="P50" s="296"/>
      <c r="Q50" s="296"/>
      <c r="R50" s="296"/>
      <c r="S50" s="296"/>
      <c r="T50" s="296"/>
      <c r="U50" s="197">
        <v>18</v>
      </c>
      <c r="V50" s="197"/>
      <c r="W50" s="197"/>
      <c r="X50" s="197"/>
      <c r="Y50" s="197"/>
      <c r="Z50" s="197"/>
      <c r="AA50" s="197"/>
      <c r="AB50" s="197">
        <v>12.7</v>
      </c>
      <c r="AC50" s="197"/>
      <c r="AD50" s="197"/>
      <c r="AE50" s="197"/>
      <c r="AF50" s="197"/>
      <c r="AG50" s="197"/>
      <c r="AH50" s="197"/>
      <c r="AI50" s="197">
        <v>35.4</v>
      </c>
      <c r="AJ50" s="197"/>
      <c r="AK50" s="197"/>
      <c r="AL50" s="197"/>
      <c r="AM50" s="197"/>
      <c r="AN50" s="197"/>
      <c r="AO50" s="197"/>
      <c r="AP50" s="197">
        <v>22.8</v>
      </c>
      <c r="AQ50" s="197"/>
      <c r="AR50" s="197"/>
      <c r="AS50" s="197"/>
      <c r="AT50" s="197"/>
      <c r="AU50" s="197"/>
      <c r="AV50" s="197"/>
      <c r="AW50" s="197">
        <v>9.5</v>
      </c>
      <c r="AX50" s="197"/>
      <c r="AY50" s="197"/>
      <c r="AZ50" s="197"/>
      <c r="BA50" s="197"/>
      <c r="BB50" s="197"/>
      <c r="BC50" s="197"/>
      <c r="BD50" s="197">
        <v>1.6</v>
      </c>
      <c r="BE50" s="197"/>
      <c r="BF50" s="197"/>
      <c r="BG50" s="197"/>
      <c r="BH50" s="197"/>
      <c r="BI50" s="197"/>
      <c r="BJ50" s="197"/>
      <c r="BK50" s="183">
        <v>100</v>
      </c>
      <c r="BL50" s="184"/>
      <c r="BM50" s="184"/>
      <c r="BN50" s="184"/>
      <c r="BO50" s="184"/>
      <c r="BP50" s="184"/>
      <c r="BQ50" s="184"/>
      <c r="BR50" s="184"/>
      <c r="BS50" s="184"/>
      <c r="BT50" s="185"/>
      <c r="BU50" s="42"/>
      <c r="BV50" s="40"/>
      <c r="BY50" s="81"/>
      <c r="BZ50" s="81"/>
      <c r="CA50" s="81"/>
      <c r="CB50" s="81"/>
      <c r="CC50" s="81"/>
      <c r="CD50" s="81"/>
      <c r="CE50" s="81"/>
      <c r="CF50" s="81"/>
      <c r="CG50" s="81"/>
      <c r="CH50" s="81"/>
      <c r="CI50" s="40"/>
      <c r="CJ50" s="40"/>
    </row>
    <row r="51" spans="2:88" ht="17.25" customHeight="1" thickTop="1">
      <c r="B51" s="43"/>
      <c r="C51" s="43"/>
      <c r="D51" s="43"/>
      <c r="E51" s="44"/>
      <c r="F51" s="43"/>
      <c r="G51" s="192" t="s">
        <v>183</v>
      </c>
      <c r="H51" s="193"/>
      <c r="I51" s="193"/>
      <c r="J51" s="193"/>
      <c r="K51" s="193"/>
      <c r="L51" s="193"/>
      <c r="M51" s="193"/>
      <c r="N51" s="195" t="s">
        <v>63</v>
      </c>
      <c r="O51" s="195"/>
      <c r="P51" s="195"/>
      <c r="Q51" s="195"/>
      <c r="R51" s="195"/>
      <c r="S51" s="195"/>
      <c r="T51" s="195"/>
      <c r="U51" s="186">
        <v>29</v>
      </c>
      <c r="V51" s="186"/>
      <c r="W51" s="186"/>
      <c r="X51" s="186"/>
      <c r="Y51" s="186"/>
      <c r="Z51" s="186"/>
      <c r="AA51" s="186"/>
      <c r="AB51" s="186">
        <v>26</v>
      </c>
      <c r="AC51" s="186"/>
      <c r="AD51" s="186"/>
      <c r="AE51" s="186"/>
      <c r="AF51" s="186"/>
      <c r="AG51" s="186"/>
      <c r="AH51" s="186"/>
      <c r="AI51" s="186">
        <v>74</v>
      </c>
      <c r="AJ51" s="186"/>
      <c r="AK51" s="186"/>
      <c r="AL51" s="186"/>
      <c r="AM51" s="186"/>
      <c r="AN51" s="186"/>
      <c r="AO51" s="186"/>
      <c r="AP51" s="186">
        <v>43</v>
      </c>
      <c r="AQ51" s="186"/>
      <c r="AR51" s="186"/>
      <c r="AS51" s="186"/>
      <c r="AT51" s="186"/>
      <c r="AU51" s="186"/>
      <c r="AV51" s="186"/>
      <c r="AW51" s="186">
        <v>13</v>
      </c>
      <c r="AX51" s="186"/>
      <c r="AY51" s="186"/>
      <c r="AZ51" s="186"/>
      <c r="BA51" s="186"/>
      <c r="BB51" s="186"/>
      <c r="BC51" s="186"/>
      <c r="BD51" s="186">
        <v>5</v>
      </c>
      <c r="BE51" s="186"/>
      <c r="BF51" s="186"/>
      <c r="BG51" s="186"/>
      <c r="BH51" s="186"/>
      <c r="BI51" s="186"/>
      <c r="BJ51" s="186"/>
      <c r="BK51" s="381">
        <f>SUM(G51:BJ51)</f>
        <v>190</v>
      </c>
      <c r="BL51" s="382"/>
      <c r="BM51" s="382"/>
      <c r="BN51" s="382"/>
      <c r="BO51" s="382"/>
      <c r="BP51" s="382"/>
      <c r="BQ51" s="382"/>
      <c r="BR51" s="382"/>
      <c r="BS51" s="382"/>
      <c r="BT51" s="383"/>
      <c r="BU51" s="41"/>
      <c r="BV51" s="39"/>
      <c r="BY51" s="78"/>
      <c r="BZ51" s="78"/>
      <c r="CA51" s="78"/>
      <c r="CB51" s="78"/>
      <c r="CC51" s="78"/>
      <c r="CD51" s="78"/>
      <c r="CE51" s="78"/>
      <c r="CF51" s="78"/>
      <c r="CG51" s="78"/>
      <c r="CH51" s="78"/>
      <c r="CI51" s="39"/>
      <c r="CJ51" s="39"/>
    </row>
    <row r="52" spans="2:88" ht="17.25" customHeight="1">
      <c r="B52" s="43"/>
      <c r="C52" s="43"/>
      <c r="D52" s="43"/>
      <c r="E52" s="44"/>
      <c r="F52" s="43"/>
      <c r="G52" s="194"/>
      <c r="H52" s="194"/>
      <c r="I52" s="194"/>
      <c r="J52" s="194"/>
      <c r="K52" s="194"/>
      <c r="L52" s="194"/>
      <c r="M52" s="194"/>
      <c r="N52" s="113" t="s">
        <v>64</v>
      </c>
      <c r="O52" s="113"/>
      <c r="P52" s="113"/>
      <c r="Q52" s="113"/>
      <c r="R52" s="113"/>
      <c r="S52" s="113"/>
      <c r="T52" s="113"/>
      <c r="U52" s="126">
        <v>15.3</v>
      </c>
      <c r="V52" s="126"/>
      <c r="W52" s="126"/>
      <c r="X52" s="126"/>
      <c r="Y52" s="126"/>
      <c r="Z52" s="126"/>
      <c r="AA52" s="126"/>
      <c r="AB52" s="126">
        <v>13.7</v>
      </c>
      <c r="AC52" s="126"/>
      <c r="AD52" s="126"/>
      <c r="AE52" s="126"/>
      <c r="AF52" s="126"/>
      <c r="AG52" s="126"/>
      <c r="AH52" s="126"/>
      <c r="AI52" s="126">
        <v>38.9</v>
      </c>
      <c r="AJ52" s="126"/>
      <c r="AK52" s="126"/>
      <c r="AL52" s="126"/>
      <c r="AM52" s="126"/>
      <c r="AN52" s="126"/>
      <c r="AO52" s="126"/>
      <c r="AP52" s="126">
        <v>22.6</v>
      </c>
      <c r="AQ52" s="126"/>
      <c r="AR52" s="126"/>
      <c r="AS52" s="126"/>
      <c r="AT52" s="126"/>
      <c r="AU52" s="126"/>
      <c r="AV52" s="126"/>
      <c r="AW52" s="126">
        <v>6.8</v>
      </c>
      <c r="AX52" s="126"/>
      <c r="AY52" s="126"/>
      <c r="AZ52" s="126"/>
      <c r="BA52" s="126"/>
      <c r="BB52" s="126"/>
      <c r="BC52" s="126"/>
      <c r="BD52" s="126">
        <v>2.6</v>
      </c>
      <c r="BE52" s="126"/>
      <c r="BF52" s="126"/>
      <c r="BG52" s="126"/>
      <c r="BH52" s="126"/>
      <c r="BI52" s="126"/>
      <c r="BJ52" s="126"/>
      <c r="BK52" s="377">
        <v>100</v>
      </c>
      <c r="BL52" s="378"/>
      <c r="BM52" s="378"/>
      <c r="BN52" s="378"/>
      <c r="BO52" s="378"/>
      <c r="BP52" s="378"/>
      <c r="BQ52" s="378"/>
      <c r="BR52" s="378"/>
      <c r="BS52" s="378"/>
      <c r="BT52" s="379"/>
      <c r="BU52" s="42"/>
      <c r="BV52" s="40"/>
      <c r="BY52" s="77"/>
      <c r="BZ52" s="77"/>
      <c r="CA52" s="77"/>
      <c r="CB52" s="77"/>
      <c r="CC52" s="77"/>
      <c r="CD52" s="77"/>
      <c r="CE52" s="77"/>
      <c r="CF52" s="77"/>
      <c r="CG52" s="77"/>
      <c r="CH52" s="77"/>
      <c r="CI52" s="40"/>
      <c r="CJ52" s="40"/>
    </row>
    <row r="53" spans="8:152" ht="17.25" customHeight="1">
      <c r="H53" s="75"/>
      <c r="J53" s="15"/>
      <c r="K53" s="15"/>
      <c r="L53" s="15"/>
      <c r="M53" s="15"/>
      <c r="N53" s="15"/>
      <c r="O53" s="15"/>
      <c r="P53" s="15"/>
      <c r="Q53" s="15"/>
      <c r="R53" s="15"/>
      <c r="S53" s="15"/>
      <c r="T53" s="15"/>
      <c r="U53" s="3"/>
      <c r="V53" s="3"/>
      <c r="W53" s="3"/>
      <c r="X53" s="3"/>
      <c r="Y53" s="3"/>
      <c r="Z53" s="16"/>
      <c r="AA53" s="16"/>
      <c r="AB53" s="3"/>
      <c r="AC53" s="3"/>
      <c r="AD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5"/>
      <c r="CF53" s="6"/>
      <c r="CG53" s="6"/>
      <c r="CH53" s="6"/>
      <c r="CI53" s="6"/>
      <c r="CJ53" s="6"/>
      <c r="CK53" s="6"/>
      <c r="CL53" s="5"/>
      <c r="CM53" s="6"/>
      <c r="CN53" s="6"/>
      <c r="CO53" s="6"/>
      <c r="CP53" s="6"/>
      <c r="CQ53" s="6"/>
      <c r="CR53" s="6"/>
      <c r="CS53" s="5"/>
      <c r="CT53" s="6"/>
      <c r="CU53" s="6"/>
      <c r="CV53" s="6"/>
      <c r="CW53" s="6"/>
      <c r="CX53" s="6"/>
      <c r="CY53" s="6"/>
      <c r="CZ53" s="5"/>
      <c r="DA53" s="6"/>
      <c r="DB53" s="6"/>
      <c r="DC53" s="6"/>
      <c r="DD53" s="6"/>
      <c r="DE53" s="6"/>
      <c r="DF53" s="6"/>
      <c r="DG53" s="5"/>
      <c r="DH53" s="6"/>
      <c r="DI53" s="6"/>
      <c r="DJ53" s="6"/>
      <c r="DK53" s="6"/>
      <c r="DL53" s="6"/>
      <c r="DM53" s="6"/>
      <c r="DN53" s="5"/>
      <c r="DO53" s="6"/>
      <c r="DP53" s="6"/>
      <c r="DQ53" s="6"/>
      <c r="DR53" s="6"/>
      <c r="DS53" s="6"/>
      <c r="DT53" s="6"/>
      <c r="DU53" s="5"/>
      <c r="DV53" s="6"/>
      <c r="DW53" s="6"/>
      <c r="DX53" s="6"/>
      <c r="DY53" s="6"/>
      <c r="DZ53" s="6"/>
      <c r="EA53" s="6"/>
      <c r="EB53" s="5"/>
      <c r="EC53" s="6"/>
      <c r="ED53" s="6"/>
      <c r="EE53" s="6"/>
      <c r="EF53" s="6"/>
      <c r="EG53" s="6"/>
      <c r="EH53" s="6"/>
      <c r="EI53" s="5"/>
      <c r="EJ53" s="6"/>
      <c r="EK53" s="6"/>
      <c r="EL53" s="6"/>
      <c r="EM53" s="6"/>
      <c r="EN53" s="6"/>
      <c r="EO53" s="6"/>
      <c r="EP53" s="5"/>
      <c r="EQ53" s="6"/>
      <c r="ER53" s="6"/>
      <c r="ES53" s="6"/>
      <c r="ET53" s="6"/>
      <c r="EU53" s="6"/>
      <c r="EV53" s="6"/>
    </row>
    <row r="54" ht="17.25" customHeight="1"/>
    <row r="55" spans="4:93" ht="17.25" customHeight="1">
      <c r="D55" s="43"/>
      <c r="E55" s="7" t="s">
        <v>36</v>
      </c>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43"/>
      <c r="BX55" s="43"/>
      <c r="BY55" s="43"/>
      <c r="BZ55" s="43"/>
      <c r="CA55" s="43"/>
      <c r="CB55" s="43"/>
      <c r="CC55" s="43"/>
      <c r="CD55" s="43"/>
      <c r="CE55" s="43"/>
      <c r="CF55" s="43"/>
      <c r="CG55" s="43"/>
      <c r="CH55" s="43"/>
      <c r="CI55" s="43"/>
      <c r="CJ55" s="43"/>
      <c r="CK55" s="43"/>
      <c r="CL55" s="43"/>
      <c r="CM55" s="43"/>
      <c r="CN55" s="43"/>
      <c r="CO55" s="43"/>
    </row>
    <row r="56" spans="4:93" ht="9.75" customHeight="1">
      <c r="D56" s="43"/>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43"/>
      <c r="BX56" s="43"/>
      <c r="BY56" s="43"/>
      <c r="BZ56" s="43"/>
      <c r="CA56" s="43"/>
      <c r="CB56" s="43"/>
      <c r="CC56" s="43"/>
      <c r="CD56" s="43"/>
      <c r="CE56" s="43"/>
      <c r="CF56" s="43"/>
      <c r="CG56" s="43"/>
      <c r="CH56" s="43"/>
      <c r="CI56" s="43"/>
      <c r="CJ56" s="43"/>
      <c r="CK56" s="43"/>
      <c r="CL56" s="43"/>
      <c r="CM56" s="43"/>
      <c r="CN56" s="43"/>
      <c r="CO56" s="43"/>
    </row>
    <row r="57" spans="4:153" ht="17.25" customHeight="1">
      <c r="D57" s="43"/>
      <c r="E57" s="44"/>
      <c r="F57" s="43"/>
      <c r="G57" s="114" t="s">
        <v>31</v>
      </c>
      <c r="H57" s="114"/>
      <c r="I57" s="114"/>
      <c r="J57" s="114"/>
      <c r="K57" s="114"/>
      <c r="L57" s="114"/>
      <c r="M57" s="114"/>
      <c r="N57" s="114"/>
      <c r="O57" s="114"/>
      <c r="P57" s="114"/>
      <c r="Q57" s="114"/>
      <c r="R57" s="114"/>
      <c r="S57" s="114"/>
      <c r="T57" s="114"/>
      <c r="U57" s="114"/>
      <c r="V57" s="114"/>
      <c r="W57" s="114"/>
      <c r="X57" s="114"/>
      <c r="Y57" s="114"/>
      <c r="Z57" s="114"/>
      <c r="AA57" s="114"/>
      <c r="AB57" s="114" t="s">
        <v>0</v>
      </c>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t="s">
        <v>32</v>
      </c>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5"/>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5"/>
    </row>
    <row r="58" spans="4:153" ht="17.25" customHeight="1">
      <c r="D58" s="43"/>
      <c r="E58" s="44"/>
      <c r="F58" s="43"/>
      <c r="G58" s="114"/>
      <c r="H58" s="114"/>
      <c r="I58" s="114"/>
      <c r="J58" s="114"/>
      <c r="K58" s="114"/>
      <c r="L58" s="114"/>
      <c r="M58" s="114"/>
      <c r="N58" s="114"/>
      <c r="O58" s="114"/>
      <c r="P58" s="114"/>
      <c r="Q58" s="114"/>
      <c r="R58" s="114"/>
      <c r="S58" s="114"/>
      <c r="T58" s="114"/>
      <c r="U58" s="114"/>
      <c r="V58" s="114"/>
      <c r="W58" s="114"/>
      <c r="X58" s="114"/>
      <c r="Y58" s="114"/>
      <c r="Z58" s="114"/>
      <c r="AA58" s="114"/>
      <c r="AB58" s="114" t="s">
        <v>33</v>
      </c>
      <c r="AC58" s="114"/>
      <c r="AD58" s="114"/>
      <c r="AE58" s="114"/>
      <c r="AF58" s="114"/>
      <c r="AG58" s="114"/>
      <c r="AH58" s="114"/>
      <c r="AI58" s="114"/>
      <c r="AJ58" s="114"/>
      <c r="AK58" s="114"/>
      <c r="AL58" s="114"/>
      <c r="AM58" s="114" t="s">
        <v>34</v>
      </c>
      <c r="AN58" s="114"/>
      <c r="AO58" s="114"/>
      <c r="AP58" s="114"/>
      <c r="AQ58" s="114"/>
      <c r="AR58" s="114"/>
      <c r="AS58" s="114"/>
      <c r="AT58" s="114"/>
      <c r="AU58" s="114"/>
      <c r="AV58" s="114"/>
      <c r="AW58" s="114"/>
      <c r="AX58" s="114" t="s">
        <v>35</v>
      </c>
      <c r="AY58" s="114"/>
      <c r="AZ58" s="114"/>
      <c r="BA58" s="114"/>
      <c r="BB58" s="114"/>
      <c r="BC58" s="114"/>
      <c r="BD58" s="114"/>
      <c r="BE58" s="114"/>
      <c r="BF58" s="114"/>
      <c r="BG58" s="114"/>
      <c r="BH58" s="114"/>
      <c r="BI58" s="114" t="s">
        <v>33</v>
      </c>
      <c r="BJ58" s="114"/>
      <c r="BK58" s="114"/>
      <c r="BL58" s="114"/>
      <c r="BM58" s="114"/>
      <c r="BN58" s="114"/>
      <c r="BO58" s="114"/>
      <c r="BP58" s="114"/>
      <c r="BQ58" s="114"/>
      <c r="BR58" s="114"/>
      <c r="BS58" s="114"/>
      <c r="BT58" s="114" t="s">
        <v>34</v>
      </c>
      <c r="BU58" s="114"/>
      <c r="BV58" s="114"/>
      <c r="BW58" s="114"/>
      <c r="BX58" s="114"/>
      <c r="BY58" s="114"/>
      <c r="BZ58" s="114"/>
      <c r="CA58" s="114"/>
      <c r="CB58" s="114"/>
      <c r="CC58" s="114"/>
      <c r="CD58" s="114"/>
      <c r="CE58" s="114" t="s">
        <v>35</v>
      </c>
      <c r="CF58" s="114"/>
      <c r="CG58" s="114"/>
      <c r="CH58" s="114"/>
      <c r="CI58" s="114"/>
      <c r="CJ58" s="114"/>
      <c r="CK58" s="114"/>
      <c r="CL58" s="114"/>
      <c r="CM58" s="114"/>
      <c r="CN58" s="114"/>
      <c r="CO58" s="114"/>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row>
    <row r="59" spans="4:93" ht="17.25" customHeight="1">
      <c r="D59" s="43"/>
      <c r="E59" s="44"/>
      <c r="F59" s="43"/>
      <c r="G59" s="150" t="s">
        <v>203</v>
      </c>
      <c r="H59" s="151"/>
      <c r="I59" s="151"/>
      <c r="J59" s="151"/>
      <c r="K59" s="151"/>
      <c r="L59" s="151"/>
      <c r="M59" s="151"/>
      <c r="N59" s="151"/>
      <c r="O59" s="151"/>
      <c r="P59" s="151"/>
      <c r="Q59" s="151"/>
      <c r="R59" s="151"/>
      <c r="S59" s="151"/>
      <c r="T59" s="151"/>
      <c r="U59" s="151"/>
      <c r="V59" s="151"/>
      <c r="W59" s="151"/>
      <c r="X59" s="151"/>
      <c r="Y59" s="151"/>
      <c r="Z59" s="151"/>
      <c r="AA59" s="158"/>
      <c r="AB59" s="90">
        <v>322312</v>
      </c>
      <c r="AC59" s="90"/>
      <c r="AD59" s="90"/>
      <c r="AE59" s="90"/>
      <c r="AF59" s="90"/>
      <c r="AG59" s="90"/>
      <c r="AH59" s="90"/>
      <c r="AI59" s="90"/>
      <c r="AJ59" s="90"/>
      <c r="AK59" s="90"/>
      <c r="AL59" s="90"/>
      <c r="AM59" s="91">
        <v>351510</v>
      </c>
      <c r="AN59" s="91"/>
      <c r="AO59" s="91"/>
      <c r="AP59" s="91"/>
      <c r="AQ59" s="91"/>
      <c r="AR59" s="91"/>
      <c r="AS59" s="91"/>
      <c r="AT59" s="91"/>
      <c r="AU59" s="91"/>
      <c r="AV59" s="91"/>
      <c r="AW59" s="91"/>
      <c r="AX59" s="314">
        <v>42.8</v>
      </c>
      <c r="AY59" s="314"/>
      <c r="AZ59" s="314"/>
      <c r="BA59" s="314"/>
      <c r="BB59" s="314"/>
      <c r="BC59" s="314"/>
      <c r="BD59" s="314"/>
      <c r="BE59" s="314"/>
      <c r="BF59" s="314"/>
      <c r="BG59" s="314"/>
      <c r="BH59" s="314"/>
      <c r="BI59" s="90" t="s">
        <v>169</v>
      </c>
      <c r="BJ59" s="90"/>
      <c r="BK59" s="90"/>
      <c r="BL59" s="90"/>
      <c r="BM59" s="90"/>
      <c r="BN59" s="90"/>
      <c r="BO59" s="90"/>
      <c r="BP59" s="90"/>
      <c r="BQ59" s="90"/>
      <c r="BR59" s="90"/>
      <c r="BS59" s="90"/>
      <c r="BT59" s="90" t="s">
        <v>169</v>
      </c>
      <c r="BU59" s="90"/>
      <c r="BV59" s="90"/>
      <c r="BW59" s="90"/>
      <c r="BX59" s="90"/>
      <c r="BY59" s="90"/>
      <c r="BZ59" s="90"/>
      <c r="CA59" s="90"/>
      <c r="CB59" s="90"/>
      <c r="CC59" s="90"/>
      <c r="CD59" s="90"/>
      <c r="CE59" s="384" t="s">
        <v>170</v>
      </c>
      <c r="CF59" s="384"/>
      <c r="CG59" s="384"/>
      <c r="CH59" s="384"/>
      <c r="CI59" s="384"/>
      <c r="CJ59" s="384"/>
      <c r="CK59" s="384"/>
      <c r="CL59" s="384"/>
      <c r="CM59" s="384"/>
      <c r="CN59" s="384"/>
      <c r="CO59" s="384"/>
    </row>
    <row r="60" spans="4:93" ht="17.25" customHeight="1">
      <c r="D60" s="43"/>
      <c r="E60" s="44"/>
      <c r="F60" s="43"/>
      <c r="G60" s="150" t="s">
        <v>183</v>
      </c>
      <c r="H60" s="151"/>
      <c r="I60" s="151"/>
      <c r="J60" s="151"/>
      <c r="K60" s="151"/>
      <c r="L60" s="151"/>
      <c r="M60" s="151"/>
      <c r="N60" s="151"/>
      <c r="O60" s="151"/>
      <c r="P60" s="151"/>
      <c r="Q60" s="151"/>
      <c r="R60" s="151"/>
      <c r="S60" s="151"/>
      <c r="T60" s="151"/>
      <c r="U60" s="151"/>
      <c r="V60" s="151"/>
      <c r="W60" s="151"/>
      <c r="X60" s="151"/>
      <c r="Y60" s="151"/>
      <c r="Z60" s="151"/>
      <c r="AA60" s="158"/>
      <c r="AB60" s="123">
        <v>320472</v>
      </c>
      <c r="AC60" s="124"/>
      <c r="AD60" s="124"/>
      <c r="AE60" s="124"/>
      <c r="AF60" s="124"/>
      <c r="AG60" s="124"/>
      <c r="AH60" s="124"/>
      <c r="AI60" s="124"/>
      <c r="AJ60" s="124"/>
      <c r="AK60" s="124"/>
      <c r="AL60" s="125"/>
      <c r="AM60" s="132">
        <v>348370</v>
      </c>
      <c r="AN60" s="133"/>
      <c r="AO60" s="133"/>
      <c r="AP60" s="133"/>
      <c r="AQ60" s="133"/>
      <c r="AR60" s="133"/>
      <c r="AS60" s="133"/>
      <c r="AT60" s="133"/>
      <c r="AU60" s="133"/>
      <c r="AV60" s="133"/>
      <c r="AW60" s="134"/>
      <c r="AX60" s="314">
        <v>42.4</v>
      </c>
      <c r="AY60" s="314"/>
      <c r="AZ60" s="314"/>
      <c r="BA60" s="314"/>
      <c r="BB60" s="314"/>
      <c r="BC60" s="314"/>
      <c r="BD60" s="314"/>
      <c r="BE60" s="314"/>
      <c r="BF60" s="314"/>
      <c r="BG60" s="314"/>
      <c r="BH60" s="314"/>
      <c r="BI60" s="123" t="s">
        <v>169</v>
      </c>
      <c r="BJ60" s="124"/>
      <c r="BK60" s="124"/>
      <c r="BL60" s="124"/>
      <c r="BM60" s="124"/>
      <c r="BN60" s="124"/>
      <c r="BO60" s="124"/>
      <c r="BP60" s="124"/>
      <c r="BQ60" s="124"/>
      <c r="BR60" s="124"/>
      <c r="BS60" s="125"/>
      <c r="BT60" s="123" t="s">
        <v>169</v>
      </c>
      <c r="BU60" s="124"/>
      <c r="BV60" s="124"/>
      <c r="BW60" s="124"/>
      <c r="BX60" s="124"/>
      <c r="BY60" s="124"/>
      <c r="BZ60" s="124"/>
      <c r="CA60" s="124"/>
      <c r="CB60" s="124"/>
      <c r="CC60" s="124"/>
      <c r="CD60" s="125"/>
      <c r="CE60" s="206" t="s">
        <v>169</v>
      </c>
      <c r="CF60" s="207"/>
      <c r="CG60" s="207"/>
      <c r="CH60" s="207"/>
      <c r="CI60" s="207"/>
      <c r="CJ60" s="207"/>
      <c r="CK60" s="207"/>
      <c r="CL60" s="207"/>
      <c r="CM60" s="207"/>
      <c r="CN60" s="207"/>
      <c r="CO60" s="208"/>
    </row>
    <row r="61" spans="4:93" s="4" customFormat="1" ht="9" customHeight="1">
      <c r="D61" s="44"/>
      <c r="E61" s="44"/>
      <c r="F61" s="44"/>
      <c r="G61" s="44"/>
      <c r="H61" s="8"/>
      <c r="I61" s="9"/>
      <c r="J61" s="9"/>
      <c r="K61" s="9"/>
      <c r="L61" s="9"/>
      <c r="M61" s="9"/>
      <c r="N61" s="9"/>
      <c r="O61" s="9"/>
      <c r="P61" s="9"/>
      <c r="Q61" s="9"/>
      <c r="R61" s="10"/>
      <c r="S61" s="10"/>
      <c r="T61" s="10"/>
      <c r="U61" s="10"/>
      <c r="V61" s="10"/>
      <c r="W61" s="10"/>
      <c r="X61" s="10"/>
      <c r="Y61" s="10"/>
      <c r="Z61" s="10"/>
      <c r="AA61" s="10"/>
      <c r="AB61" s="10"/>
      <c r="AC61" s="10"/>
      <c r="AD61" s="10"/>
      <c r="AE61" s="10"/>
      <c r="AF61" s="10"/>
      <c r="AG61" s="10"/>
      <c r="AH61" s="10"/>
      <c r="AI61" s="10"/>
      <c r="AJ61" s="10"/>
      <c r="AK61" s="10"/>
      <c r="AL61" s="9"/>
      <c r="AM61" s="9"/>
      <c r="AN61" s="9"/>
      <c r="AO61" s="9"/>
      <c r="AP61" s="9"/>
      <c r="AQ61" s="9"/>
      <c r="AR61" s="9"/>
      <c r="AS61" s="9"/>
      <c r="AT61" s="9"/>
      <c r="AU61" s="9"/>
      <c r="AV61" s="10"/>
      <c r="AW61" s="10"/>
      <c r="AX61" s="10"/>
      <c r="AY61" s="10"/>
      <c r="AZ61" s="10"/>
      <c r="BA61" s="10"/>
      <c r="BB61" s="10"/>
      <c r="BC61" s="10"/>
      <c r="BD61" s="10"/>
      <c r="BE61" s="10"/>
      <c r="BF61" s="10"/>
      <c r="BG61" s="10"/>
      <c r="BH61" s="10"/>
      <c r="BI61" s="10"/>
      <c r="BJ61" s="10"/>
      <c r="BK61" s="10"/>
      <c r="BL61" s="10"/>
      <c r="BM61" s="10"/>
      <c r="BN61" s="10"/>
      <c r="BO61" s="10"/>
      <c r="BP61" s="9"/>
      <c r="BQ61" s="9"/>
      <c r="BR61" s="9"/>
      <c r="BS61" s="9"/>
      <c r="BT61" s="9"/>
      <c r="BU61" s="9"/>
      <c r="BV61" s="9"/>
      <c r="BW61" s="9"/>
      <c r="BX61" s="9"/>
      <c r="BY61" s="9"/>
      <c r="BZ61" s="44"/>
      <c r="CA61" s="44"/>
      <c r="CB61" s="44"/>
      <c r="CC61" s="44"/>
      <c r="CD61" s="44"/>
      <c r="CE61" s="44"/>
      <c r="CF61" s="44"/>
      <c r="CG61" s="44"/>
      <c r="CH61" s="44"/>
      <c r="CI61" s="44"/>
      <c r="CJ61" s="44"/>
      <c r="CK61" s="44"/>
      <c r="CL61" s="44"/>
      <c r="CM61" s="44"/>
      <c r="CN61" s="44"/>
      <c r="CO61" s="44"/>
    </row>
    <row r="62" spans="4:93" s="4" customFormat="1" ht="17.25" customHeight="1">
      <c r="D62" s="44"/>
      <c r="E62" s="44"/>
      <c r="F62" s="44"/>
      <c r="G62" s="44"/>
      <c r="H62" s="88" t="s">
        <v>192</v>
      </c>
      <c r="I62" s="9"/>
      <c r="J62" s="9"/>
      <c r="K62" s="9"/>
      <c r="L62" s="9"/>
      <c r="M62" s="9"/>
      <c r="N62" s="9"/>
      <c r="O62" s="9"/>
      <c r="P62" s="9"/>
      <c r="Q62" s="9"/>
      <c r="R62" s="10"/>
      <c r="S62" s="10"/>
      <c r="T62" s="10"/>
      <c r="U62" s="10"/>
      <c r="V62" s="10"/>
      <c r="W62" s="10"/>
      <c r="X62" s="10"/>
      <c r="Y62" s="10"/>
      <c r="Z62" s="10"/>
      <c r="AA62" s="10"/>
      <c r="AB62" s="10"/>
      <c r="AC62" s="10"/>
      <c r="AD62" s="10"/>
      <c r="AE62" s="10"/>
      <c r="AF62" s="10"/>
      <c r="AG62" s="10"/>
      <c r="AH62" s="10"/>
      <c r="AI62" s="10"/>
      <c r="AJ62" s="10"/>
      <c r="AK62" s="10"/>
      <c r="AL62" s="9"/>
      <c r="AM62" s="9"/>
      <c r="AN62" s="9"/>
      <c r="AO62" s="9"/>
      <c r="AP62" s="9"/>
      <c r="AQ62" s="9"/>
      <c r="AR62" s="9"/>
      <c r="AS62" s="9"/>
      <c r="AT62" s="9"/>
      <c r="AU62" s="9"/>
      <c r="AV62" s="10"/>
      <c r="AW62" s="10"/>
      <c r="AX62" s="10"/>
      <c r="AY62" s="10"/>
      <c r="AZ62" s="10"/>
      <c r="BA62" s="10"/>
      <c r="BB62" s="10"/>
      <c r="BC62" s="10"/>
      <c r="BD62" s="10"/>
      <c r="BE62" s="10"/>
      <c r="BF62" s="10"/>
      <c r="BG62" s="10"/>
      <c r="BH62" s="10"/>
      <c r="BI62" s="10"/>
      <c r="BJ62" s="10"/>
      <c r="BK62" s="10"/>
      <c r="BL62" s="10"/>
      <c r="BM62" s="10"/>
      <c r="BN62" s="10"/>
      <c r="BO62" s="10"/>
      <c r="BP62" s="9"/>
      <c r="BQ62" s="9"/>
      <c r="BR62" s="9"/>
      <c r="BS62" s="9"/>
      <c r="BT62" s="9"/>
      <c r="BU62" s="9"/>
      <c r="BV62" s="9"/>
      <c r="BW62" s="9"/>
      <c r="BX62" s="9"/>
      <c r="BY62" s="9"/>
      <c r="BZ62" s="44"/>
      <c r="CA62" s="44"/>
      <c r="CB62" s="44"/>
      <c r="CC62" s="44"/>
      <c r="CD62" s="44"/>
      <c r="CE62" s="44"/>
      <c r="CF62" s="44"/>
      <c r="CG62" s="44"/>
      <c r="CH62" s="44"/>
      <c r="CI62" s="44"/>
      <c r="CJ62" s="44"/>
      <c r="CK62" s="44"/>
      <c r="CL62" s="44"/>
      <c r="CM62" s="44"/>
      <c r="CN62" s="44"/>
      <c r="CO62" s="44"/>
    </row>
    <row r="63" spans="4:93" s="4" customFormat="1" ht="17.25" customHeight="1">
      <c r="D63" s="44"/>
      <c r="E63" s="44"/>
      <c r="F63" s="44"/>
      <c r="G63" s="44"/>
      <c r="H63" s="88" t="s">
        <v>191</v>
      </c>
      <c r="I63" s="9"/>
      <c r="J63" s="9"/>
      <c r="K63" s="9"/>
      <c r="L63" s="9"/>
      <c r="M63" s="9"/>
      <c r="N63" s="9"/>
      <c r="O63" s="9"/>
      <c r="P63" s="9"/>
      <c r="Q63" s="9"/>
      <c r="R63" s="10"/>
      <c r="S63" s="10"/>
      <c r="T63" s="10"/>
      <c r="U63" s="10"/>
      <c r="V63" s="10"/>
      <c r="W63" s="10"/>
      <c r="X63" s="10"/>
      <c r="Y63" s="10"/>
      <c r="Z63" s="10"/>
      <c r="AA63" s="10"/>
      <c r="AB63" s="10"/>
      <c r="AC63" s="10"/>
      <c r="AD63" s="10"/>
      <c r="AE63" s="10"/>
      <c r="AF63" s="10"/>
      <c r="AG63" s="10"/>
      <c r="AH63" s="10"/>
      <c r="AI63" s="10"/>
      <c r="AJ63" s="10"/>
      <c r="AK63" s="10"/>
      <c r="AL63" s="9"/>
      <c r="AM63" s="9"/>
      <c r="AN63" s="9"/>
      <c r="AO63" s="9"/>
      <c r="AP63" s="9"/>
      <c r="AQ63" s="9"/>
      <c r="AR63" s="9"/>
      <c r="AS63" s="9"/>
      <c r="AT63" s="9"/>
      <c r="AU63" s="9"/>
      <c r="AV63" s="10"/>
      <c r="AW63" s="10"/>
      <c r="AX63" s="10"/>
      <c r="AY63" s="10"/>
      <c r="AZ63" s="10"/>
      <c r="BA63" s="10"/>
      <c r="BB63" s="10"/>
      <c r="BC63" s="10"/>
      <c r="BD63" s="10"/>
      <c r="BE63" s="10"/>
      <c r="BF63" s="10"/>
      <c r="BG63" s="10"/>
      <c r="BH63" s="10"/>
      <c r="BI63" s="10"/>
      <c r="BJ63" s="10"/>
      <c r="BK63" s="10"/>
      <c r="BL63" s="10"/>
      <c r="BM63" s="10"/>
      <c r="BN63" s="10"/>
      <c r="BO63" s="10"/>
      <c r="BP63" s="9"/>
      <c r="BQ63" s="9"/>
      <c r="BR63" s="9"/>
      <c r="BS63" s="9"/>
      <c r="BT63" s="9"/>
      <c r="BU63" s="9"/>
      <c r="BV63" s="9"/>
      <c r="BW63" s="9"/>
      <c r="BX63" s="9"/>
      <c r="BY63" s="9"/>
      <c r="BZ63" s="44"/>
      <c r="CA63" s="44"/>
      <c r="CB63" s="44"/>
      <c r="CC63" s="44"/>
      <c r="CD63" s="44"/>
      <c r="CE63" s="44"/>
      <c r="CF63" s="44"/>
      <c r="CG63" s="44"/>
      <c r="CH63" s="44"/>
      <c r="CI63" s="44"/>
      <c r="CJ63" s="44"/>
      <c r="CK63" s="44"/>
      <c r="CL63" s="44"/>
      <c r="CM63" s="44"/>
      <c r="CN63" s="44"/>
      <c r="CO63" s="44"/>
    </row>
    <row r="64" spans="4:93" s="4" customFormat="1" ht="17.25" customHeight="1">
      <c r="D64" s="44"/>
      <c r="E64" s="44"/>
      <c r="F64" s="44"/>
      <c r="G64" s="44"/>
      <c r="H64" s="75"/>
      <c r="I64" s="9"/>
      <c r="J64" s="9"/>
      <c r="K64" s="9"/>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422"/>
      <c r="BM64" s="422"/>
      <c r="BN64" s="422"/>
      <c r="BO64" s="422"/>
      <c r="BP64" s="422"/>
      <c r="BQ64" s="422"/>
      <c r="BR64" s="422"/>
      <c r="BS64" s="422"/>
      <c r="BT64" s="422"/>
      <c r="BU64" s="422"/>
      <c r="BV64" s="422"/>
      <c r="BW64" s="422"/>
      <c r="BX64" s="422"/>
      <c r="BY64" s="422"/>
      <c r="BZ64" s="422"/>
      <c r="CA64" s="422"/>
      <c r="CB64" s="422"/>
      <c r="CC64" s="422"/>
      <c r="CD64" s="422"/>
      <c r="CE64" s="44"/>
      <c r="CF64" s="44"/>
      <c r="CG64" s="44"/>
      <c r="CH64" s="44"/>
      <c r="CI64" s="44"/>
      <c r="CJ64" s="44"/>
      <c r="CK64" s="44"/>
      <c r="CL64" s="44"/>
      <c r="CM64" s="44"/>
      <c r="CN64" s="44"/>
      <c r="CO64" s="44"/>
    </row>
    <row r="65" spans="4:96" s="4" customFormat="1" ht="17.25" customHeight="1">
      <c r="D65" s="44"/>
      <c r="E65" s="7" t="s">
        <v>123</v>
      </c>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11"/>
      <c r="AY65" s="11"/>
      <c r="AZ65" s="11"/>
      <c r="BA65" s="46" t="s">
        <v>205</v>
      </c>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row>
    <row r="66" spans="4:93" s="4" customFormat="1" ht="9.75" customHeight="1">
      <c r="D66" s="44"/>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row>
    <row r="67" spans="4:94" s="4" customFormat="1" ht="24" customHeight="1">
      <c r="D67" s="44"/>
      <c r="E67" s="44"/>
      <c r="F67" s="44"/>
      <c r="G67" s="114" t="s">
        <v>31</v>
      </c>
      <c r="H67" s="114"/>
      <c r="I67" s="114"/>
      <c r="J67" s="114"/>
      <c r="K67" s="114"/>
      <c r="L67" s="114"/>
      <c r="M67" s="114"/>
      <c r="N67" s="114"/>
      <c r="O67" s="114"/>
      <c r="P67" s="114"/>
      <c r="Q67" s="114"/>
      <c r="R67" s="114"/>
      <c r="S67" s="114"/>
      <c r="T67" s="114"/>
      <c r="U67" s="114"/>
      <c r="V67" s="116" t="s">
        <v>40</v>
      </c>
      <c r="W67" s="117"/>
      <c r="X67" s="117"/>
      <c r="Y67" s="117"/>
      <c r="Z67" s="117"/>
      <c r="AA67" s="117"/>
      <c r="AB67" s="117"/>
      <c r="AC67" s="117"/>
      <c r="AD67" s="117"/>
      <c r="AE67" s="117"/>
      <c r="AF67" s="117"/>
      <c r="AG67" s="118"/>
      <c r="AH67" s="116" t="s">
        <v>41</v>
      </c>
      <c r="AI67" s="117"/>
      <c r="AJ67" s="117"/>
      <c r="AK67" s="117"/>
      <c r="AL67" s="117"/>
      <c r="AM67" s="117"/>
      <c r="AN67" s="117"/>
      <c r="AO67" s="117"/>
      <c r="AP67" s="117"/>
      <c r="AQ67" s="117"/>
      <c r="AR67" s="117"/>
      <c r="AS67" s="117"/>
      <c r="AT67" s="117"/>
      <c r="AU67" s="117"/>
      <c r="AV67" s="117"/>
      <c r="AW67" s="118"/>
      <c r="AX67" s="44"/>
      <c r="AY67" s="44"/>
      <c r="AZ67" s="44"/>
      <c r="BA67" s="47"/>
      <c r="BB67" s="116" t="s">
        <v>4</v>
      </c>
      <c r="BC67" s="117"/>
      <c r="BD67" s="117"/>
      <c r="BE67" s="117"/>
      <c r="BF67" s="117"/>
      <c r="BG67" s="117"/>
      <c r="BH67" s="117"/>
      <c r="BI67" s="117"/>
      <c r="BJ67" s="117"/>
      <c r="BK67" s="117"/>
      <c r="BL67" s="117"/>
      <c r="BM67" s="117"/>
      <c r="BN67" s="117"/>
      <c r="BO67" s="117"/>
      <c r="BP67" s="117"/>
      <c r="BQ67" s="118"/>
      <c r="BR67" s="116" t="s">
        <v>37</v>
      </c>
      <c r="BS67" s="117"/>
      <c r="BT67" s="117"/>
      <c r="BU67" s="117"/>
      <c r="BV67" s="117"/>
      <c r="BW67" s="117"/>
      <c r="BX67" s="117"/>
      <c r="BY67" s="117"/>
      <c r="BZ67" s="117"/>
      <c r="CA67" s="117"/>
      <c r="CB67" s="117"/>
      <c r="CC67" s="118"/>
      <c r="CD67" s="51"/>
      <c r="CE67" s="86"/>
      <c r="CF67" s="86"/>
      <c r="CG67" s="86"/>
      <c r="CH67" s="86"/>
      <c r="CI67" s="86"/>
      <c r="CJ67" s="86"/>
      <c r="CK67" s="86"/>
      <c r="CL67" s="86"/>
      <c r="CM67" s="86"/>
      <c r="CN67" s="86"/>
      <c r="CO67" s="86"/>
      <c r="CP67" s="83"/>
    </row>
    <row r="68" spans="4:94" s="4" customFormat="1" ht="17.25" customHeight="1">
      <c r="D68" s="44"/>
      <c r="E68" s="44"/>
      <c r="F68" s="44"/>
      <c r="G68" s="265" t="s">
        <v>42</v>
      </c>
      <c r="H68" s="266"/>
      <c r="I68" s="266"/>
      <c r="J68" s="267"/>
      <c r="K68" s="113" t="s">
        <v>151</v>
      </c>
      <c r="L68" s="113"/>
      <c r="M68" s="113"/>
      <c r="N68" s="113"/>
      <c r="O68" s="113"/>
      <c r="P68" s="113"/>
      <c r="Q68" s="113"/>
      <c r="R68" s="113"/>
      <c r="S68" s="113"/>
      <c r="T68" s="113"/>
      <c r="U68" s="113"/>
      <c r="V68" s="123">
        <v>494900</v>
      </c>
      <c r="W68" s="124"/>
      <c r="X68" s="124"/>
      <c r="Y68" s="124"/>
      <c r="Z68" s="124"/>
      <c r="AA68" s="124"/>
      <c r="AB68" s="124"/>
      <c r="AC68" s="124"/>
      <c r="AD68" s="124"/>
      <c r="AE68" s="124"/>
      <c r="AF68" s="124"/>
      <c r="AG68" s="125"/>
      <c r="AH68" s="141" t="s">
        <v>204</v>
      </c>
      <c r="AI68" s="142"/>
      <c r="AJ68" s="142"/>
      <c r="AK68" s="142"/>
      <c r="AL68" s="142"/>
      <c r="AM68" s="142"/>
      <c r="AN68" s="142"/>
      <c r="AO68" s="142"/>
      <c r="AP68" s="142"/>
      <c r="AQ68" s="142"/>
      <c r="AR68" s="142"/>
      <c r="AS68" s="142"/>
      <c r="AT68" s="142"/>
      <c r="AU68" s="142"/>
      <c r="AV68" s="142"/>
      <c r="AW68" s="143"/>
      <c r="AX68" s="44"/>
      <c r="AY68" s="44"/>
      <c r="AZ68" s="44"/>
      <c r="BA68" s="47"/>
      <c r="BB68" s="92" t="s">
        <v>38</v>
      </c>
      <c r="BC68" s="93"/>
      <c r="BD68" s="93"/>
      <c r="BE68" s="93"/>
      <c r="BF68" s="93"/>
      <c r="BG68" s="93"/>
      <c r="BH68" s="93"/>
      <c r="BI68" s="93"/>
      <c r="BJ68" s="93"/>
      <c r="BK68" s="93"/>
      <c r="BL68" s="93"/>
      <c r="BM68" s="93"/>
      <c r="BN68" s="93"/>
      <c r="BO68" s="93"/>
      <c r="BP68" s="93"/>
      <c r="BQ68" s="94"/>
      <c r="BR68" s="91">
        <v>172200</v>
      </c>
      <c r="BS68" s="91"/>
      <c r="BT68" s="91"/>
      <c r="BU68" s="91"/>
      <c r="BV68" s="91"/>
      <c r="BW68" s="91"/>
      <c r="BX68" s="91"/>
      <c r="BY68" s="91"/>
      <c r="BZ68" s="91"/>
      <c r="CA68" s="91"/>
      <c r="CB68" s="91"/>
      <c r="CC68" s="91"/>
      <c r="CD68" s="10"/>
      <c r="CE68" s="10"/>
      <c r="CF68" s="10"/>
      <c r="CG68" s="10"/>
      <c r="CH68" s="10"/>
      <c r="CI68" s="10"/>
      <c r="CJ68" s="10"/>
      <c r="CK68" s="10"/>
      <c r="CL68" s="10"/>
      <c r="CM68" s="10"/>
      <c r="CN68" s="10"/>
      <c r="CO68" s="10"/>
      <c r="CP68" s="31"/>
    </row>
    <row r="69" spans="4:94" s="4" customFormat="1" ht="17.25" customHeight="1">
      <c r="D69" s="44"/>
      <c r="E69" s="44"/>
      <c r="F69" s="44"/>
      <c r="G69" s="268"/>
      <c r="H69" s="269"/>
      <c r="I69" s="269"/>
      <c r="J69" s="270"/>
      <c r="K69" s="113" t="s">
        <v>171</v>
      </c>
      <c r="L69" s="113"/>
      <c r="M69" s="113"/>
      <c r="N69" s="113"/>
      <c r="O69" s="113"/>
      <c r="P69" s="113"/>
      <c r="Q69" s="113"/>
      <c r="R69" s="113"/>
      <c r="S69" s="113"/>
      <c r="T69" s="113"/>
      <c r="U69" s="113"/>
      <c r="V69" s="123">
        <v>592000</v>
      </c>
      <c r="W69" s="124"/>
      <c r="X69" s="124"/>
      <c r="Y69" s="124"/>
      <c r="Z69" s="124"/>
      <c r="AA69" s="124"/>
      <c r="AB69" s="124"/>
      <c r="AC69" s="124"/>
      <c r="AD69" s="124"/>
      <c r="AE69" s="124"/>
      <c r="AF69" s="124"/>
      <c r="AG69" s="125"/>
      <c r="AH69" s="144"/>
      <c r="AI69" s="145"/>
      <c r="AJ69" s="145"/>
      <c r="AK69" s="145"/>
      <c r="AL69" s="145"/>
      <c r="AM69" s="145"/>
      <c r="AN69" s="145"/>
      <c r="AO69" s="145"/>
      <c r="AP69" s="145"/>
      <c r="AQ69" s="145"/>
      <c r="AR69" s="145"/>
      <c r="AS69" s="145"/>
      <c r="AT69" s="145"/>
      <c r="AU69" s="145"/>
      <c r="AV69" s="145"/>
      <c r="AW69" s="146"/>
      <c r="AX69" s="44"/>
      <c r="AY69" s="44"/>
      <c r="AZ69" s="44"/>
      <c r="BA69" s="9"/>
      <c r="BB69" s="95"/>
      <c r="BC69" s="96"/>
      <c r="BD69" s="96"/>
      <c r="BE69" s="96"/>
      <c r="BF69" s="96"/>
      <c r="BG69" s="96"/>
      <c r="BH69" s="96"/>
      <c r="BI69" s="96"/>
      <c r="BJ69" s="96"/>
      <c r="BK69" s="96"/>
      <c r="BL69" s="96"/>
      <c r="BM69" s="96"/>
      <c r="BN69" s="96"/>
      <c r="BO69" s="96"/>
      <c r="BP69" s="96"/>
      <c r="BQ69" s="97"/>
      <c r="BR69" s="91"/>
      <c r="BS69" s="91"/>
      <c r="BT69" s="91"/>
      <c r="BU69" s="91"/>
      <c r="BV69" s="91"/>
      <c r="BW69" s="91"/>
      <c r="BX69" s="91"/>
      <c r="BY69" s="91"/>
      <c r="BZ69" s="91"/>
      <c r="CA69" s="91"/>
      <c r="CB69" s="91"/>
      <c r="CC69" s="91"/>
      <c r="CD69" s="85"/>
      <c r="CE69" s="85"/>
      <c r="CF69" s="85"/>
      <c r="CG69" s="85"/>
      <c r="CH69" s="85"/>
      <c r="CI69" s="85"/>
      <c r="CJ69" s="85"/>
      <c r="CK69" s="85"/>
      <c r="CL69" s="85"/>
      <c r="CM69" s="85"/>
      <c r="CN69" s="85"/>
      <c r="CO69" s="85"/>
      <c r="CP69" s="84"/>
    </row>
    <row r="70" spans="4:81" s="4" customFormat="1" ht="17.25" customHeight="1">
      <c r="D70" s="44"/>
      <c r="E70" s="44"/>
      <c r="F70" s="44"/>
      <c r="G70" s="271"/>
      <c r="H70" s="272"/>
      <c r="I70" s="272"/>
      <c r="J70" s="273"/>
      <c r="K70" s="113" t="s">
        <v>188</v>
      </c>
      <c r="L70" s="113"/>
      <c r="M70" s="113"/>
      <c r="N70" s="113"/>
      <c r="O70" s="113"/>
      <c r="P70" s="113"/>
      <c r="Q70" s="113"/>
      <c r="R70" s="113"/>
      <c r="S70" s="113"/>
      <c r="T70" s="113"/>
      <c r="U70" s="113"/>
      <c r="V70" s="123">
        <v>534000</v>
      </c>
      <c r="W70" s="124"/>
      <c r="X70" s="124"/>
      <c r="Y70" s="124"/>
      <c r="Z70" s="124"/>
      <c r="AA70" s="124"/>
      <c r="AB70" s="124"/>
      <c r="AC70" s="124"/>
      <c r="AD70" s="124"/>
      <c r="AE70" s="124"/>
      <c r="AF70" s="124"/>
      <c r="AG70" s="125"/>
      <c r="AH70" s="144"/>
      <c r="AI70" s="145"/>
      <c r="AJ70" s="145"/>
      <c r="AK70" s="145"/>
      <c r="AL70" s="145"/>
      <c r="AM70" s="145"/>
      <c r="AN70" s="145"/>
      <c r="AO70" s="145"/>
      <c r="AP70" s="145"/>
      <c r="AQ70" s="145"/>
      <c r="AR70" s="145"/>
      <c r="AS70" s="145"/>
      <c r="AT70" s="145"/>
      <c r="AU70" s="145"/>
      <c r="AV70" s="145"/>
      <c r="AW70" s="146"/>
      <c r="AX70" s="44"/>
      <c r="AY70" s="44"/>
      <c r="AZ70" s="44"/>
      <c r="BA70" s="9"/>
      <c r="BB70" s="92" t="s">
        <v>206</v>
      </c>
      <c r="BC70" s="93"/>
      <c r="BD70" s="93"/>
      <c r="BE70" s="93"/>
      <c r="BF70" s="93"/>
      <c r="BG70" s="93"/>
      <c r="BH70" s="93"/>
      <c r="BI70" s="93"/>
      <c r="BJ70" s="93"/>
      <c r="BK70" s="93"/>
      <c r="BL70" s="93"/>
      <c r="BM70" s="93"/>
      <c r="BN70" s="93"/>
      <c r="BO70" s="93"/>
      <c r="BP70" s="93"/>
      <c r="BQ70" s="94"/>
      <c r="BR70" s="90">
        <v>152800</v>
      </c>
      <c r="BS70" s="90"/>
      <c r="BT70" s="90"/>
      <c r="BU70" s="90"/>
      <c r="BV70" s="90"/>
      <c r="BW70" s="90"/>
      <c r="BX70" s="90"/>
      <c r="BY70" s="90"/>
      <c r="BZ70" s="90"/>
      <c r="CA70" s="90"/>
      <c r="CB70" s="90"/>
      <c r="CC70" s="90"/>
    </row>
    <row r="71" spans="4:81" s="4" customFormat="1" ht="17.25" customHeight="1">
      <c r="D71" s="44"/>
      <c r="E71" s="44"/>
      <c r="F71" s="44"/>
      <c r="G71" s="256" t="s">
        <v>43</v>
      </c>
      <c r="H71" s="257"/>
      <c r="I71" s="257"/>
      <c r="J71" s="258"/>
      <c r="K71" s="113" t="s">
        <v>44</v>
      </c>
      <c r="L71" s="113"/>
      <c r="M71" s="113"/>
      <c r="N71" s="113"/>
      <c r="O71" s="113"/>
      <c r="P71" s="113"/>
      <c r="Q71" s="113"/>
      <c r="R71" s="113"/>
      <c r="S71" s="113"/>
      <c r="T71" s="113"/>
      <c r="U71" s="113"/>
      <c r="V71" s="123">
        <v>288000</v>
      </c>
      <c r="W71" s="124"/>
      <c r="X71" s="124"/>
      <c r="Y71" s="124"/>
      <c r="Z71" s="124"/>
      <c r="AA71" s="124"/>
      <c r="AB71" s="124"/>
      <c r="AC71" s="124"/>
      <c r="AD71" s="124"/>
      <c r="AE71" s="124"/>
      <c r="AF71" s="124"/>
      <c r="AG71" s="125"/>
      <c r="AH71" s="144"/>
      <c r="AI71" s="145"/>
      <c r="AJ71" s="145"/>
      <c r="AK71" s="145"/>
      <c r="AL71" s="145"/>
      <c r="AM71" s="145"/>
      <c r="AN71" s="145"/>
      <c r="AO71" s="145"/>
      <c r="AP71" s="145"/>
      <c r="AQ71" s="145"/>
      <c r="AR71" s="145"/>
      <c r="AS71" s="145"/>
      <c r="AT71" s="145"/>
      <c r="AU71" s="145"/>
      <c r="AV71" s="145"/>
      <c r="AW71" s="146"/>
      <c r="AX71" s="44"/>
      <c r="AY71" s="44"/>
      <c r="AZ71" s="44"/>
      <c r="BA71" s="9"/>
      <c r="BB71" s="98"/>
      <c r="BC71" s="99"/>
      <c r="BD71" s="99"/>
      <c r="BE71" s="99"/>
      <c r="BF71" s="99"/>
      <c r="BG71" s="99"/>
      <c r="BH71" s="99"/>
      <c r="BI71" s="99"/>
      <c r="BJ71" s="99"/>
      <c r="BK71" s="99"/>
      <c r="BL71" s="99"/>
      <c r="BM71" s="99"/>
      <c r="BN71" s="99"/>
      <c r="BO71" s="99"/>
      <c r="BP71" s="99"/>
      <c r="BQ71" s="100"/>
      <c r="BR71" s="90"/>
      <c r="BS71" s="90"/>
      <c r="BT71" s="90"/>
      <c r="BU71" s="90"/>
      <c r="BV71" s="90"/>
      <c r="BW71" s="90"/>
      <c r="BX71" s="90"/>
      <c r="BY71" s="90"/>
      <c r="BZ71" s="90"/>
      <c r="CA71" s="90"/>
      <c r="CB71" s="90"/>
      <c r="CC71" s="90"/>
    </row>
    <row r="72" spans="4:95" s="4" customFormat="1" ht="17.25" customHeight="1">
      <c r="D72" s="44"/>
      <c r="E72" s="44"/>
      <c r="F72" s="44"/>
      <c r="G72" s="259"/>
      <c r="H72" s="260"/>
      <c r="I72" s="260"/>
      <c r="J72" s="261"/>
      <c r="K72" s="113" t="s">
        <v>45</v>
      </c>
      <c r="L72" s="113"/>
      <c r="M72" s="113"/>
      <c r="N72" s="113"/>
      <c r="O72" s="113"/>
      <c r="P72" s="113"/>
      <c r="Q72" s="113"/>
      <c r="R72" s="113"/>
      <c r="S72" s="113"/>
      <c r="T72" s="113"/>
      <c r="U72" s="113"/>
      <c r="V72" s="123">
        <v>224000</v>
      </c>
      <c r="W72" s="124"/>
      <c r="X72" s="124"/>
      <c r="Y72" s="124"/>
      <c r="Z72" s="124"/>
      <c r="AA72" s="124"/>
      <c r="AB72" s="124"/>
      <c r="AC72" s="124"/>
      <c r="AD72" s="124"/>
      <c r="AE72" s="124"/>
      <c r="AF72" s="124"/>
      <c r="AG72" s="125"/>
      <c r="AH72" s="144"/>
      <c r="AI72" s="145"/>
      <c r="AJ72" s="145"/>
      <c r="AK72" s="145"/>
      <c r="AL72" s="145"/>
      <c r="AM72" s="145"/>
      <c r="AN72" s="145"/>
      <c r="AO72" s="145"/>
      <c r="AP72" s="145"/>
      <c r="AQ72" s="145"/>
      <c r="AR72" s="145"/>
      <c r="AS72" s="145"/>
      <c r="AT72" s="145"/>
      <c r="AU72" s="145"/>
      <c r="AV72" s="145"/>
      <c r="AW72" s="146"/>
      <c r="AX72" s="10"/>
      <c r="AY72" s="10"/>
      <c r="AZ72" s="10"/>
      <c r="BA72" s="44"/>
      <c r="BB72" s="95" t="s">
        <v>39</v>
      </c>
      <c r="BC72" s="96"/>
      <c r="BD72" s="96"/>
      <c r="BE72" s="96"/>
      <c r="BF72" s="96"/>
      <c r="BG72" s="96"/>
      <c r="BH72" s="96"/>
      <c r="BI72" s="96"/>
      <c r="BJ72" s="96"/>
      <c r="BK72" s="96"/>
      <c r="BL72" s="96"/>
      <c r="BM72" s="96"/>
      <c r="BN72" s="96"/>
      <c r="BO72" s="96"/>
      <c r="BP72" s="96"/>
      <c r="BQ72" s="97"/>
      <c r="BR72" s="90">
        <v>140100</v>
      </c>
      <c r="BS72" s="90"/>
      <c r="BT72" s="90"/>
      <c r="BU72" s="90"/>
      <c r="BV72" s="90"/>
      <c r="BW72" s="90"/>
      <c r="BX72" s="90"/>
      <c r="BY72" s="90"/>
      <c r="BZ72" s="90"/>
      <c r="CA72" s="90"/>
      <c r="CB72" s="90"/>
      <c r="CC72" s="90"/>
      <c r="CD72" s="44"/>
      <c r="CE72" s="44"/>
      <c r="CF72" s="44"/>
      <c r="CG72" s="9"/>
      <c r="CH72" s="9"/>
      <c r="CI72" s="9"/>
      <c r="CJ72" s="9"/>
      <c r="CK72" s="9"/>
      <c r="CL72" s="9"/>
      <c r="CM72" s="9"/>
      <c r="CN72" s="10"/>
      <c r="CO72" s="10"/>
      <c r="CP72" s="31"/>
      <c r="CQ72" s="31"/>
    </row>
    <row r="73" spans="4:93" s="4" customFormat="1" ht="17.25" customHeight="1">
      <c r="D73" s="44"/>
      <c r="E73" s="44"/>
      <c r="F73" s="44"/>
      <c r="G73" s="262"/>
      <c r="H73" s="263"/>
      <c r="I73" s="263"/>
      <c r="J73" s="264"/>
      <c r="K73" s="113" t="s">
        <v>46</v>
      </c>
      <c r="L73" s="113"/>
      <c r="M73" s="113"/>
      <c r="N73" s="113"/>
      <c r="O73" s="113"/>
      <c r="P73" s="113"/>
      <c r="Q73" s="113"/>
      <c r="R73" s="113"/>
      <c r="S73" s="113"/>
      <c r="T73" s="113"/>
      <c r="U73" s="113"/>
      <c r="V73" s="123">
        <v>201000</v>
      </c>
      <c r="W73" s="124"/>
      <c r="X73" s="124"/>
      <c r="Y73" s="124"/>
      <c r="Z73" s="124"/>
      <c r="AA73" s="124"/>
      <c r="AB73" s="124"/>
      <c r="AC73" s="124"/>
      <c r="AD73" s="124"/>
      <c r="AE73" s="124"/>
      <c r="AF73" s="124"/>
      <c r="AG73" s="125"/>
      <c r="AH73" s="147"/>
      <c r="AI73" s="148"/>
      <c r="AJ73" s="148"/>
      <c r="AK73" s="148"/>
      <c r="AL73" s="148"/>
      <c r="AM73" s="148"/>
      <c r="AN73" s="148"/>
      <c r="AO73" s="148"/>
      <c r="AP73" s="148"/>
      <c r="AQ73" s="148"/>
      <c r="AR73" s="148"/>
      <c r="AS73" s="148"/>
      <c r="AT73" s="148"/>
      <c r="AU73" s="148"/>
      <c r="AV73" s="148"/>
      <c r="AW73" s="149"/>
      <c r="AX73" s="10"/>
      <c r="AY73" s="10"/>
      <c r="AZ73" s="10"/>
      <c r="BA73" s="10"/>
      <c r="BB73" s="98"/>
      <c r="BC73" s="99"/>
      <c r="BD73" s="99"/>
      <c r="BE73" s="99"/>
      <c r="BF73" s="99"/>
      <c r="BG73" s="99"/>
      <c r="BH73" s="99"/>
      <c r="BI73" s="99"/>
      <c r="BJ73" s="99"/>
      <c r="BK73" s="99"/>
      <c r="BL73" s="99"/>
      <c r="BM73" s="99"/>
      <c r="BN73" s="99"/>
      <c r="BO73" s="99"/>
      <c r="BP73" s="99"/>
      <c r="BQ73" s="100"/>
      <c r="BR73" s="90"/>
      <c r="BS73" s="90"/>
      <c r="BT73" s="90"/>
      <c r="BU73" s="90"/>
      <c r="BV73" s="90"/>
      <c r="BW73" s="90"/>
      <c r="BX73" s="90"/>
      <c r="BY73" s="90"/>
      <c r="BZ73" s="90"/>
      <c r="CA73" s="90"/>
      <c r="CB73" s="90"/>
      <c r="CC73" s="90"/>
      <c r="CD73" s="44"/>
      <c r="CE73" s="44"/>
      <c r="CF73" s="44"/>
      <c r="CG73" s="44"/>
      <c r="CH73" s="44"/>
      <c r="CI73" s="44"/>
      <c r="CJ73" s="44"/>
      <c r="CK73" s="44"/>
      <c r="CL73" s="44"/>
      <c r="CM73" s="44"/>
      <c r="CN73" s="44"/>
      <c r="CO73" s="44"/>
    </row>
    <row r="74" spans="4:93" s="4" customFormat="1" ht="17.25" customHeight="1">
      <c r="D74" s="44"/>
      <c r="E74" s="44"/>
      <c r="F74" s="44"/>
      <c r="G74" s="89" t="s">
        <v>207</v>
      </c>
      <c r="H74" s="74"/>
      <c r="I74" s="74"/>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10"/>
      <c r="AY74" s="10"/>
      <c r="AZ74" s="10"/>
      <c r="BA74" s="10"/>
      <c r="BB74" s="10"/>
      <c r="BC74" s="10"/>
      <c r="BD74" s="10"/>
      <c r="BE74" s="10"/>
      <c r="BF74" s="10"/>
      <c r="BG74" s="10"/>
      <c r="BH74" s="10"/>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row>
    <row r="75" spans="4:93" s="4" customFormat="1" ht="9" customHeight="1">
      <c r="D75" s="44"/>
      <c r="E75" s="44"/>
      <c r="F75" s="44"/>
      <c r="G75" s="89"/>
      <c r="H75" s="74"/>
      <c r="I75" s="74"/>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10"/>
      <c r="AY75" s="10"/>
      <c r="AZ75" s="10"/>
      <c r="BA75" s="10"/>
      <c r="BB75" s="10"/>
      <c r="BC75" s="10"/>
      <c r="BD75" s="10"/>
      <c r="BE75" s="10"/>
      <c r="BF75" s="10"/>
      <c r="BG75" s="10"/>
      <c r="BH75" s="10"/>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row>
    <row r="76" spans="52:55" s="4" customFormat="1" ht="9" customHeight="1">
      <c r="AZ76" s="5"/>
      <c r="BA76" s="32"/>
      <c r="BB76" s="32"/>
      <c r="BC76" s="32"/>
    </row>
    <row r="77" spans="3:93" s="4" customFormat="1" ht="17.25" customHeight="1">
      <c r="C77" s="44"/>
      <c r="D77" s="44"/>
      <c r="E77" s="7" t="s">
        <v>208</v>
      </c>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44"/>
      <c r="CO77" s="44"/>
    </row>
    <row r="78" spans="3:93" s="4" customFormat="1" ht="9" customHeight="1">
      <c r="C78" s="44"/>
      <c r="D78" s="44"/>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44"/>
      <c r="CO78" s="44"/>
    </row>
    <row r="79" spans="3:93" s="4" customFormat="1" ht="17.25" customHeight="1">
      <c r="C79" s="44"/>
      <c r="D79" s="44"/>
      <c r="E79" s="44"/>
      <c r="F79" s="44"/>
      <c r="G79" s="114" t="s">
        <v>47</v>
      </c>
      <c r="H79" s="114"/>
      <c r="I79" s="114"/>
      <c r="J79" s="114"/>
      <c r="K79" s="114"/>
      <c r="L79" s="114"/>
      <c r="M79" s="114"/>
      <c r="N79" s="114"/>
      <c r="O79" s="201" t="s">
        <v>48</v>
      </c>
      <c r="P79" s="201"/>
      <c r="Q79" s="201"/>
      <c r="R79" s="201"/>
      <c r="S79" s="201"/>
      <c r="T79" s="201"/>
      <c r="U79" s="201"/>
      <c r="V79" s="201"/>
      <c r="W79" s="201"/>
      <c r="X79" s="114" t="s">
        <v>49</v>
      </c>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416" t="s">
        <v>50</v>
      </c>
      <c r="CC79" s="416"/>
      <c r="CD79" s="416"/>
      <c r="CE79" s="416"/>
      <c r="CF79" s="416"/>
      <c r="CG79" s="416"/>
      <c r="CH79" s="416"/>
      <c r="CI79" s="416"/>
      <c r="CJ79" s="416"/>
      <c r="CK79" s="416"/>
      <c r="CL79" s="416"/>
      <c r="CM79" s="416"/>
      <c r="CN79" s="416"/>
      <c r="CO79" s="416"/>
    </row>
    <row r="80" spans="3:93" s="4" customFormat="1" ht="17.25" customHeight="1">
      <c r="C80" s="44"/>
      <c r="D80" s="44"/>
      <c r="E80" s="44"/>
      <c r="F80" s="44"/>
      <c r="G80" s="114"/>
      <c r="H80" s="114"/>
      <c r="I80" s="114"/>
      <c r="J80" s="114"/>
      <c r="K80" s="114"/>
      <c r="L80" s="114"/>
      <c r="M80" s="114"/>
      <c r="N80" s="114"/>
      <c r="O80" s="201"/>
      <c r="P80" s="201"/>
      <c r="Q80" s="201"/>
      <c r="R80" s="201"/>
      <c r="S80" s="201"/>
      <c r="T80" s="201"/>
      <c r="U80" s="201"/>
      <c r="V80" s="201"/>
      <c r="W80" s="201"/>
      <c r="X80" s="114" t="s">
        <v>51</v>
      </c>
      <c r="Y80" s="114"/>
      <c r="Z80" s="114"/>
      <c r="AA80" s="114"/>
      <c r="AB80" s="114"/>
      <c r="AC80" s="114"/>
      <c r="AD80" s="114"/>
      <c r="AE80" s="114"/>
      <c r="AF80" s="114"/>
      <c r="AG80" s="114"/>
      <c r="AH80" s="114"/>
      <c r="AI80" s="114"/>
      <c r="AJ80" s="114"/>
      <c r="AK80" s="114"/>
      <c r="AL80" s="114" t="s">
        <v>52</v>
      </c>
      <c r="AM80" s="114"/>
      <c r="AN80" s="114"/>
      <c r="AO80" s="114"/>
      <c r="AP80" s="114"/>
      <c r="AQ80" s="114"/>
      <c r="AR80" s="114"/>
      <c r="AS80" s="114"/>
      <c r="AT80" s="114"/>
      <c r="AU80" s="114"/>
      <c r="AV80" s="114"/>
      <c r="AW80" s="114"/>
      <c r="AX80" s="114"/>
      <c r="AY80" s="114"/>
      <c r="AZ80" s="313" t="s">
        <v>53</v>
      </c>
      <c r="BA80" s="313"/>
      <c r="BB80" s="313"/>
      <c r="BC80" s="313"/>
      <c r="BD80" s="313"/>
      <c r="BE80" s="313"/>
      <c r="BF80" s="313"/>
      <c r="BG80" s="313"/>
      <c r="BH80" s="313"/>
      <c r="BI80" s="313"/>
      <c r="BJ80" s="313"/>
      <c r="BK80" s="313"/>
      <c r="BL80" s="313"/>
      <c r="BM80" s="313"/>
      <c r="BN80" s="417" t="s">
        <v>54</v>
      </c>
      <c r="BO80" s="417"/>
      <c r="BP80" s="417"/>
      <c r="BQ80" s="417"/>
      <c r="BR80" s="417"/>
      <c r="BS80" s="417"/>
      <c r="BT80" s="417"/>
      <c r="BU80" s="417"/>
      <c r="BV80" s="417"/>
      <c r="BW80" s="417"/>
      <c r="BX80" s="417"/>
      <c r="BY80" s="417"/>
      <c r="BZ80" s="417"/>
      <c r="CA80" s="417"/>
      <c r="CB80" s="416"/>
      <c r="CC80" s="416"/>
      <c r="CD80" s="416"/>
      <c r="CE80" s="416"/>
      <c r="CF80" s="416"/>
      <c r="CG80" s="416"/>
      <c r="CH80" s="416"/>
      <c r="CI80" s="416"/>
      <c r="CJ80" s="416"/>
      <c r="CK80" s="416"/>
      <c r="CL80" s="416"/>
      <c r="CM80" s="416"/>
      <c r="CN80" s="416"/>
      <c r="CO80" s="416"/>
    </row>
    <row r="81" spans="3:93" s="4" customFormat="1" ht="17.25" customHeight="1">
      <c r="C81" s="44"/>
      <c r="D81" s="44"/>
      <c r="E81" s="44"/>
      <c r="F81" s="44"/>
      <c r="G81" s="113" t="s">
        <v>209</v>
      </c>
      <c r="H81" s="113"/>
      <c r="I81" s="113"/>
      <c r="J81" s="113"/>
      <c r="K81" s="113"/>
      <c r="L81" s="113"/>
      <c r="M81" s="113"/>
      <c r="N81" s="113"/>
      <c r="O81" s="128">
        <v>138</v>
      </c>
      <c r="P81" s="128"/>
      <c r="Q81" s="128"/>
      <c r="R81" s="128"/>
      <c r="S81" s="128"/>
      <c r="T81" s="128"/>
      <c r="U81" s="128"/>
      <c r="V81" s="128"/>
      <c r="W81" s="128"/>
      <c r="X81" s="127">
        <v>503658</v>
      </c>
      <c r="Y81" s="127"/>
      <c r="Z81" s="127"/>
      <c r="AA81" s="127"/>
      <c r="AB81" s="127"/>
      <c r="AC81" s="127"/>
      <c r="AD81" s="127"/>
      <c r="AE81" s="127"/>
      <c r="AF81" s="127"/>
      <c r="AG81" s="127"/>
      <c r="AH81" s="127"/>
      <c r="AI81" s="127"/>
      <c r="AJ81" s="127"/>
      <c r="AK81" s="127"/>
      <c r="AL81" s="127">
        <v>68270</v>
      </c>
      <c r="AM81" s="127"/>
      <c r="AN81" s="127"/>
      <c r="AO81" s="127"/>
      <c r="AP81" s="127"/>
      <c r="AQ81" s="127"/>
      <c r="AR81" s="127"/>
      <c r="AS81" s="127"/>
      <c r="AT81" s="127"/>
      <c r="AU81" s="127"/>
      <c r="AV81" s="127"/>
      <c r="AW81" s="127"/>
      <c r="AX81" s="127"/>
      <c r="AY81" s="127"/>
      <c r="AZ81" s="127">
        <v>184817</v>
      </c>
      <c r="BA81" s="127"/>
      <c r="BB81" s="127"/>
      <c r="BC81" s="127"/>
      <c r="BD81" s="127"/>
      <c r="BE81" s="127"/>
      <c r="BF81" s="127"/>
      <c r="BG81" s="127"/>
      <c r="BH81" s="127"/>
      <c r="BI81" s="127"/>
      <c r="BJ81" s="127"/>
      <c r="BK81" s="127"/>
      <c r="BL81" s="127"/>
      <c r="BM81" s="127"/>
      <c r="BN81" s="127">
        <f>SUM(X81:BM81)</f>
        <v>756745</v>
      </c>
      <c r="BO81" s="127"/>
      <c r="BP81" s="127"/>
      <c r="BQ81" s="127"/>
      <c r="BR81" s="127"/>
      <c r="BS81" s="127"/>
      <c r="BT81" s="127"/>
      <c r="BU81" s="127"/>
      <c r="BV81" s="127"/>
      <c r="BW81" s="127"/>
      <c r="BX81" s="127"/>
      <c r="BY81" s="127"/>
      <c r="BZ81" s="127"/>
      <c r="CA81" s="127"/>
      <c r="CB81" s="127">
        <f>ROUND(BN81/O81,0)</f>
        <v>5484</v>
      </c>
      <c r="CC81" s="127"/>
      <c r="CD81" s="127"/>
      <c r="CE81" s="127"/>
      <c r="CF81" s="127"/>
      <c r="CG81" s="127"/>
      <c r="CH81" s="127"/>
      <c r="CI81" s="127"/>
      <c r="CJ81" s="127"/>
      <c r="CK81" s="127"/>
      <c r="CL81" s="127"/>
      <c r="CM81" s="127"/>
      <c r="CN81" s="127"/>
      <c r="CO81" s="127"/>
    </row>
    <row r="82" spans="3:93" s="4" customFormat="1" ht="17.25" customHeight="1">
      <c r="C82" s="44"/>
      <c r="D82" s="44"/>
      <c r="E82" s="44"/>
      <c r="F82" s="44"/>
      <c r="G82" s="113" t="s">
        <v>184</v>
      </c>
      <c r="H82" s="113"/>
      <c r="I82" s="113"/>
      <c r="J82" s="113"/>
      <c r="K82" s="113"/>
      <c r="L82" s="113"/>
      <c r="M82" s="113"/>
      <c r="N82" s="113"/>
      <c r="O82" s="128">
        <v>138</v>
      </c>
      <c r="P82" s="128"/>
      <c r="Q82" s="128"/>
      <c r="R82" s="128"/>
      <c r="S82" s="128"/>
      <c r="T82" s="128"/>
      <c r="U82" s="128"/>
      <c r="V82" s="128"/>
      <c r="W82" s="128"/>
      <c r="X82" s="127">
        <v>514259</v>
      </c>
      <c r="Y82" s="127"/>
      <c r="Z82" s="127"/>
      <c r="AA82" s="127"/>
      <c r="AB82" s="127"/>
      <c r="AC82" s="127"/>
      <c r="AD82" s="127"/>
      <c r="AE82" s="127"/>
      <c r="AF82" s="127"/>
      <c r="AG82" s="127"/>
      <c r="AH82" s="127"/>
      <c r="AI82" s="127"/>
      <c r="AJ82" s="127"/>
      <c r="AK82" s="127"/>
      <c r="AL82" s="127">
        <v>61069</v>
      </c>
      <c r="AM82" s="127"/>
      <c r="AN82" s="127"/>
      <c r="AO82" s="127"/>
      <c r="AP82" s="127"/>
      <c r="AQ82" s="127"/>
      <c r="AR82" s="127"/>
      <c r="AS82" s="127"/>
      <c r="AT82" s="127"/>
      <c r="AU82" s="127"/>
      <c r="AV82" s="127"/>
      <c r="AW82" s="127"/>
      <c r="AX82" s="127"/>
      <c r="AY82" s="127"/>
      <c r="AZ82" s="127">
        <v>195863</v>
      </c>
      <c r="BA82" s="127"/>
      <c r="BB82" s="127"/>
      <c r="BC82" s="127"/>
      <c r="BD82" s="127"/>
      <c r="BE82" s="127"/>
      <c r="BF82" s="127"/>
      <c r="BG82" s="127"/>
      <c r="BH82" s="127"/>
      <c r="BI82" s="127"/>
      <c r="BJ82" s="127"/>
      <c r="BK82" s="127"/>
      <c r="BL82" s="127"/>
      <c r="BM82" s="127"/>
      <c r="BN82" s="127">
        <f>SUM(X82:BM82)</f>
        <v>771191</v>
      </c>
      <c r="BO82" s="127"/>
      <c r="BP82" s="127"/>
      <c r="BQ82" s="127"/>
      <c r="BR82" s="127"/>
      <c r="BS82" s="127"/>
      <c r="BT82" s="127"/>
      <c r="BU82" s="127"/>
      <c r="BV82" s="127"/>
      <c r="BW82" s="127"/>
      <c r="BX82" s="127"/>
      <c r="BY82" s="127"/>
      <c r="BZ82" s="127"/>
      <c r="CA82" s="127"/>
      <c r="CB82" s="127">
        <f>ROUND(BN82/O82,0)</f>
        <v>5588</v>
      </c>
      <c r="CC82" s="127"/>
      <c r="CD82" s="127"/>
      <c r="CE82" s="127"/>
      <c r="CF82" s="127"/>
      <c r="CG82" s="127"/>
      <c r="CH82" s="127"/>
      <c r="CI82" s="127"/>
      <c r="CJ82" s="127"/>
      <c r="CK82" s="127"/>
      <c r="CL82" s="127"/>
      <c r="CM82" s="127"/>
      <c r="CN82" s="127"/>
      <c r="CO82" s="127"/>
    </row>
    <row r="83" spans="3:93" s="4" customFormat="1" ht="17.25" customHeight="1">
      <c r="C83" s="44"/>
      <c r="D83" s="44"/>
      <c r="E83" s="44"/>
      <c r="F83" s="7"/>
      <c r="G83" s="89" t="s">
        <v>210</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44"/>
      <c r="CO83" s="44"/>
    </row>
    <row r="84" spans="3:93" s="4" customFormat="1" ht="17.25" customHeight="1">
      <c r="C84" s="44"/>
      <c r="D84" s="44"/>
      <c r="E84" s="44"/>
      <c r="F84" s="7"/>
      <c r="G84" s="89" t="s">
        <v>193</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44"/>
      <c r="CO84" s="44"/>
    </row>
    <row r="85" spans="3:93" s="4" customFormat="1" ht="9" customHeight="1">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7"/>
      <c r="AY85" s="7"/>
      <c r="AZ85" s="7"/>
      <c r="BA85" s="7"/>
      <c r="BB85" s="7"/>
      <c r="BC85" s="7"/>
      <c r="BD85" s="7"/>
      <c r="BE85" s="7"/>
      <c r="BF85" s="7"/>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row>
    <row r="86" spans="3:93" s="4" customFormat="1" ht="9" customHeight="1">
      <c r="C86" s="44"/>
      <c r="D86" s="44"/>
      <c r="E86" s="44"/>
      <c r="F86" s="44"/>
      <c r="G86" s="44"/>
      <c r="H86" s="44"/>
      <c r="I86" s="44"/>
      <c r="J86" s="13"/>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row>
    <row r="87" spans="3:93" s="4" customFormat="1" ht="17.25" customHeight="1">
      <c r="C87" s="44"/>
      <c r="D87" s="44"/>
      <c r="E87" s="7" t="s">
        <v>121</v>
      </c>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44"/>
      <c r="BX87" s="44"/>
      <c r="BY87" s="44"/>
      <c r="BZ87" s="44"/>
      <c r="CA87" s="44"/>
      <c r="CB87" s="44"/>
      <c r="CC87" s="44"/>
      <c r="CD87" s="44"/>
      <c r="CE87" s="44"/>
      <c r="CF87" s="44"/>
      <c r="CG87" s="44"/>
      <c r="CH87" s="44"/>
      <c r="CI87" s="44"/>
      <c r="CJ87" s="44"/>
      <c r="CK87" s="44"/>
      <c r="CL87" s="44"/>
      <c r="CM87" s="44"/>
      <c r="CN87" s="44"/>
      <c r="CO87" s="44"/>
    </row>
    <row r="88" spans="3:93" s="4" customFormat="1" ht="9.75" customHeight="1">
      <c r="C88" s="44"/>
      <c r="D88" s="44"/>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44"/>
      <c r="BX88" s="44"/>
      <c r="BY88" s="44"/>
      <c r="BZ88" s="44"/>
      <c r="CA88" s="44"/>
      <c r="CB88" s="44"/>
      <c r="CC88" s="44"/>
      <c r="CD88" s="44"/>
      <c r="CE88" s="44"/>
      <c r="CF88" s="44"/>
      <c r="CG88" s="44"/>
      <c r="CH88" s="44"/>
      <c r="CI88" s="44"/>
      <c r="CJ88" s="44"/>
      <c r="CK88" s="44"/>
      <c r="CL88" s="44"/>
      <c r="CM88" s="44"/>
      <c r="CN88" s="44"/>
      <c r="CO88" s="44"/>
    </row>
    <row r="89" spans="3:93" s="4" customFormat="1" ht="29.25" customHeight="1">
      <c r="C89" s="44"/>
      <c r="D89" s="44"/>
      <c r="E89" s="44"/>
      <c r="F89" s="44"/>
      <c r="G89" s="114" t="s">
        <v>4</v>
      </c>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201" t="s">
        <v>56</v>
      </c>
      <c r="AO89" s="201"/>
      <c r="AP89" s="201"/>
      <c r="AQ89" s="201"/>
      <c r="AR89" s="201"/>
      <c r="AS89" s="201"/>
      <c r="AT89" s="201"/>
      <c r="AU89" s="201"/>
      <c r="AV89" s="201"/>
      <c r="AW89" s="201"/>
      <c r="AX89" s="201"/>
      <c r="AY89" s="201"/>
      <c r="AZ89" s="201"/>
      <c r="BA89" s="201"/>
      <c r="BB89" s="201"/>
      <c r="BC89" s="201"/>
      <c r="BD89" s="201"/>
      <c r="BE89" s="201"/>
      <c r="BF89" s="201" t="s">
        <v>57</v>
      </c>
      <c r="BG89" s="201"/>
      <c r="BH89" s="201"/>
      <c r="BI89" s="201"/>
      <c r="BJ89" s="201"/>
      <c r="BK89" s="201"/>
      <c r="BL89" s="201"/>
      <c r="BM89" s="201"/>
      <c r="BN89" s="201"/>
      <c r="BO89" s="201"/>
      <c r="BP89" s="201"/>
      <c r="BQ89" s="201"/>
      <c r="BR89" s="201"/>
      <c r="BS89" s="201"/>
      <c r="BT89" s="201"/>
      <c r="BU89" s="201"/>
      <c r="BV89" s="201"/>
      <c r="BW89" s="201"/>
      <c r="BX89" s="201" t="s">
        <v>58</v>
      </c>
      <c r="BY89" s="201"/>
      <c r="BZ89" s="201"/>
      <c r="CA89" s="201"/>
      <c r="CB89" s="201"/>
      <c r="CC89" s="201"/>
      <c r="CD89" s="201"/>
      <c r="CE89" s="201"/>
      <c r="CF89" s="201"/>
      <c r="CG89" s="201"/>
      <c r="CH89" s="201"/>
      <c r="CI89" s="201"/>
      <c r="CJ89" s="201"/>
      <c r="CK89" s="201"/>
      <c r="CL89" s="201"/>
      <c r="CM89" s="201"/>
      <c r="CN89" s="201"/>
      <c r="CO89" s="201"/>
    </row>
    <row r="90" spans="3:93" s="4" customFormat="1" ht="17.25" customHeight="1">
      <c r="C90" s="44"/>
      <c r="D90" s="44"/>
      <c r="E90" s="44"/>
      <c r="F90" s="44"/>
      <c r="G90" s="159" t="s">
        <v>211</v>
      </c>
      <c r="H90" s="160"/>
      <c r="I90" s="160"/>
      <c r="J90" s="160"/>
      <c r="K90" s="160"/>
      <c r="L90" s="160"/>
      <c r="M90" s="160"/>
      <c r="N90" s="160"/>
      <c r="O90" s="160"/>
      <c r="P90" s="160"/>
      <c r="Q90" s="160"/>
      <c r="R90" s="160"/>
      <c r="S90" s="160"/>
      <c r="T90" s="160"/>
      <c r="U90" s="160"/>
      <c r="V90" s="160"/>
      <c r="W90" s="161"/>
      <c r="X90" s="110" t="s">
        <v>38</v>
      </c>
      <c r="Y90" s="111"/>
      <c r="Z90" s="111"/>
      <c r="AA90" s="111"/>
      <c r="AB90" s="111"/>
      <c r="AC90" s="111"/>
      <c r="AD90" s="111"/>
      <c r="AE90" s="111"/>
      <c r="AF90" s="111"/>
      <c r="AG90" s="111"/>
      <c r="AH90" s="111"/>
      <c r="AI90" s="111"/>
      <c r="AJ90" s="111"/>
      <c r="AK90" s="111"/>
      <c r="AL90" s="111"/>
      <c r="AM90" s="112"/>
      <c r="AN90" s="90">
        <v>244500</v>
      </c>
      <c r="AO90" s="90"/>
      <c r="AP90" s="90"/>
      <c r="AQ90" s="90"/>
      <c r="AR90" s="90"/>
      <c r="AS90" s="90"/>
      <c r="AT90" s="90"/>
      <c r="AU90" s="90"/>
      <c r="AV90" s="90"/>
      <c r="AW90" s="90"/>
      <c r="AX90" s="90"/>
      <c r="AY90" s="90"/>
      <c r="AZ90" s="90"/>
      <c r="BA90" s="90"/>
      <c r="BB90" s="90"/>
      <c r="BC90" s="90"/>
      <c r="BD90" s="90"/>
      <c r="BE90" s="90"/>
      <c r="BF90" s="90">
        <v>277200</v>
      </c>
      <c r="BG90" s="90"/>
      <c r="BH90" s="90"/>
      <c r="BI90" s="90"/>
      <c r="BJ90" s="90"/>
      <c r="BK90" s="90"/>
      <c r="BL90" s="90"/>
      <c r="BM90" s="90"/>
      <c r="BN90" s="90"/>
      <c r="BO90" s="90"/>
      <c r="BP90" s="90"/>
      <c r="BQ90" s="90"/>
      <c r="BR90" s="90"/>
      <c r="BS90" s="90"/>
      <c r="BT90" s="90"/>
      <c r="BU90" s="90"/>
      <c r="BV90" s="90"/>
      <c r="BW90" s="90"/>
      <c r="BX90" s="90">
        <v>323300</v>
      </c>
      <c r="BY90" s="90"/>
      <c r="BZ90" s="90"/>
      <c r="CA90" s="90"/>
      <c r="CB90" s="90"/>
      <c r="CC90" s="90"/>
      <c r="CD90" s="90"/>
      <c r="CE90" s="90"/>
      <c r="CF90" s="90"/>
      <c r="CG90" s="90"/>
      <c r="CH90" s="90"/>
      <c r="CI90" s="90"/>
      <c r="CJ90" s="90"/>
      <c r="CK90" s="90"/>
      <c r="CL90" s="90"/>
      <c r="CM90" s="90"/>
      <c r="CN90" s="90"/>
      <c r="CO90" s="90"/>
    </row>
    <row r="91" spans="3:93" s="4" customFormat="1" ht="17.25" customHeight="1" thickBot="1">
      <c r="C91" s="44"/>
      <c r="D91" s="44"/>
      <c r="E91" s="44"/>
      <c r="F91" s="44"/>
      <c r="G91" s="162"/>
      <c r="H91" s="163"/>
      <c r="I91" s="163"/>
      <c r="J91" s="163"/>
      <c r="K91" s="163"/>
      <c r="L91" s="163"/>
      <c r="M91" s="163"/>
      <c r="N91" s="163"/>
      <c r="O91" s="163"/>
      <c r="P91" s="163"/>
      <c r="Q91" s="163"/>
      <c r="R91" s="163"/>
      <c r="S91" s="163"/>
      <c r="T91" s="163"/>
      <c r="U91" s="163"/>
      <c r="V91" s="163"/>
      <c r="W91" s="164"/>
      <c r="X91" s="120" t="s">
        <v>55</v>
      </c>
      <c r="Y91" s="121"/>
      <c r="Z91" s="121"/>
      <c r="AA91" s="121"/>
      <c r="AB91" s="121"/>
      <c r="AC91" s="121"/>
      <c r="AD91" s="121"/>
      <c r="AE91" s="121"/>
      <c r="AF91" s="121"/>
      <c r="AG91" s="121"/>
      <c r="AH91" s="121"/>
      <c r="AI91" s="121"/>
      <c r="AJ91" s="121"/>
      <c r="AK91" s="121"/>
      <c r="AL91" s="121"/>
      <c r="AM91" s="122"/>
      <c r="AN91" s="418">
        <v>208200</v>
      </c>
      <c r="AO91" s="418"/>
      <c r="AP91" s="418"/>
      <c r="AQ91" s="418"/>
      <c r="AR91" s="418"/>
      <c r="AS91" s="418"/>
      <c r="AT91" s="418"/>
      <c r="AU91" s="418"/>
      <c r="AV91" s="418"/>
      <c r="AW91" s="418"/>
      <c r="AX91" s="418"/>
      <c r="AY91" s="418"/>
      <c r="AZ91" s="418"/>
      <c r="BA91" s="418"/>
      <c r="BB91" s="418"/>
      <c r="BC91" s="418"/>
      <c r="BD91" s="418"/>
      <c r="BE91" s="418"/>
      <c r="BF91" s="418" t="s">
        <v>162</v>
      </c>
      <c r="BG91" s="418"/>
      <c r="BH91" s="418"/>
      <c r="BI91" s="418"/>
      <c r="BJ91" s="418"/>
      <c r="BK91" s="418"/>
      <c r="BL91" s="418"/>
      <c r="BM91" s="418"/>
      <c r="BN91" s="418"/>
      <c r="BO91" s="418"/>
      <c r="BP91" s="418"/>
      <c r="BQ91" s="418"/>
      <c r="BR91" s="418"/>
      <c r="BS91" s="418"/>
      <c r="BT91" s="418"/>
      <c r="BU91" s="418"/>
      <c r="BV91" s="418"/>
      <c r="BW91" s="418"/>
      <c r="BX91" s="418">
        <v>286600</v>
      </c>
      <c r="BY91" s="418"/>
      <c r="BZ91" s="418"/>
      <c r="CA91" s="418"/>
      <c r="CB91" s="418"/>
      <c r="CC91" s="418"/>
      <c r="CD91" s="418"/>
      <c r="CE91" s="418"/>
      <c r="CF91" s="418"/>
      <c r="CG91" s="418"/>
      <c r="CH91" s="418"/>
      <c r="CI91" s="418"/>
      <c r="CJ91" s="418"/>
      <c r="CK91" s="418"/>
      <c r="CL91" s="418"/>
      <c r="CM91" s="418"/>
      <c r="CN91" s="418"/>
      <c r="CO91" s="418"/>
    </row>
    <row r="92" spans="3:93" s="4" customFormat="1" ht="17.25" customHeight="1" thickTop="1">
      <c r="C92" s="44"/>
      <c r="D92" s="44"/>
      <c r="E92" s="44"/>
      <c r="F92" s="44"/>
      <c r="G92" s="101" t="s">
        <v>185</v>
      </c>
      <c r="H92" s="102"/>
      <c r="I92" s="102"/>
      <c r="J92" s="102"/>
      <c r="K92" s="102"/>
      <c r="L92" s="102"/>
      <c r="M92" s="102"/>
      <c r="N92" s="102"/>
      <c r="O92" s="102"/>
      <c r="P92" s="102"/>
      <c r="Q92" s="102"/>
      <c r="R92" s="102"/>
      <c r="S92" s="102"/>
      <c r="T92" s="102"/>
      <c r="U92" s="102"/>
      <c r="V92" s="102"/>
      <c r="W92" s="103"/>
      <c r="X92" s="107" t="s">
        <v>38</v>
      </c>
      <c r="Y92" s="108"/>
      <c r="Z92" s="108"/>
      <c r="AA92" s="108"/>
      <c r="AB92" s="108"/>
      <c r="AC92" s="108"/>
      <c r="AD92" s="108"/>
      <c r="AE92" s="108"/>
      <c r="AF92" s="108"/>
      <c r="AG92" s="108"/>
      <c r="AH92" s="108"/>
      <c r="AI92" s="108"/>
      <c r="AJ92" s="108"/>
      <c r="AK92" s="108"/>
      <c r="AL92" s="108"/>
      <c r="AM92" s="109"/>
      <c r="AN92" s="119">
        <v>237950</v>
      </c>
      <c r="AO92" s="119"/>
      <c r="AP92" s="119"/>
      <c r="AQ92" s="119"/>
      <c r="AR92" s="119"/>
      <c r="AS92" s="119"/>
      <c r="AT92" s="119"/>
      <c r="AU92" s="119"/>
      <c r="AV92" s="119"/>
      <c r="AW92" s="119"/>
      <c r="AX92" s="119"/>
      <c r="AY92" s="119"/>
      <c r="AZ92" s="119"/>
      <c r="BA92" s="119"/>
      <c r="BB92" s="119"/>
      <c r="BC92" s="119"/>
      <c r="BD92" s="119"/>
      <c r="BE92" s="119"/>
      <c r="BF92" s="119">
        <v>269600</v>
      </c>
      <c r="BG92" s="119"/>
      <c r="BH92" s="119"/>
      <c r="BI92" s="119"/>
      <c r="BJ92" s="119"/>
      <c r="BK92" s="119"/>
      <c r="BL92" s="119"/>
      <c r="BM92" s="119"/>
      <c r="BN92" s="119"/>
      <c r="BO92" s="119"/>
      <c r="BP92" s="119"/>
      <c r="BQ92" s="119"/>
      <c r="BR92" s="119"/>
      <c r="BS92" s="119"/>
      <c r="BT92" s="119"/>
      <c r="BU92" s="119"/>
      <c r="BV92" s="119"/>
      <c r="BW92" s="119"/>
      <c r="BX92" s="119">
        <v>323000</v>
      </c>
      <c r="BY92" s="119"/>
      <c r="BZ92" s="119"/>
      <c r="CA92" s="119"/>
      <c r="CB92" s="119"/>
      <c r="CC92" s="119"/>
      <c r="CD92" s="119"/>
      <c r="CE92" s="119"/>
      <c r="CF92" s="119"/>
      <c r="CG92" s="119"/>
      <c r="CH92" s="119"/>
      <c r="CI92" s="119"/>
      <c r="CJ92" s="119"/>
      <c r="CK92" s="119"/>
      <c r="CL92" s="119"/>
      <c r="CM92" s="119"/>
      <c r="CN92" s="119"/>
      <c r="CO92" s="119"/>
    </row>
    <row r="93" spans="3:93" s="4" customFormat="1" ht="17.25" customHeight="1">
      <c r="C93" s="44"/>
      <c r="D93" s="44"/>
      <c r="E93" s="44"/>
      <c r="F93" s="44"/>
      <c r="G93" s="104"/>
      <c r="H93" s="105"/>
      <c r="I93" s="105"/>
      <c r="J93" s="105"/>
      <c r="K93" s="105"/>
      <c r="L93" s="105"/>
      <c r="M93" s="105"/>
      <c r="N93" s="105"/>
      <c r="O93" s="105"/>
      <c r="P93" s="105"/>
      <c r="Q93" s="105"/>
      <c r="R93" s="105"/>
      <c r="S93" s="105"/>
      <c r="T93" s="105"/>
      <c r="U93" s="105"/>
      <c r="V93" s="105"/>
      <c r="W93" s="106"/>
      <c r="X93" s="110" t="s">
        <v>55</v>
      </c>
      <c r="Y93" s="111"/>
      <c r="Z93" s="111"/>
      <c r="AA93" s="111"/>
      <c r="AB93" s="111"/>
      <c r="AC93" s="111"/>
      <c r="AD93" s="111"/>
      <c r="AE93" s="111"/>
      <c r="AF93" s="111"/>
      <c r="AG93" s="111"/>
      <c r="AH93" s="111"/>
      <c r="AI93" s="111"/>
      <c r="AJ93" s="111"/>
      <c r="AK93" s="111"/>
      <c r="AL93" s="111"/>
      <c r="AM93" s="112"/>
      <c r="AN93" s="90">
        <v>203300</v>
      </c>
      <c r="AO93" s="90"/>
      <c r="AP93" s="90"/>
      <c r="AQ93" s="90"/>
      <c r="AR93" s="90"/>
      <c r="AS93" s="90"/>
      <c r="AT93" s="90"/>
      <c r="AU93" s="90"/>
      <c r="AV93" s="90"/>
      <c r="AW93" s="90"/>
      <c r="AX93" s="90"/>
      <c r="AY93" s="90"/>
      <c r="AZ93" s="90"/>
      <c r="BA93" s="90"/>
      <c r="BB93" s="90"/>
      <c r="BC93" s="90"/>
      <c r="BD93" s="90"/>
      <c r="BE93" s="90"/>
      <c r="BF93" s="90" t="s">
        <v>162</v>
      </c>
      <c r="BG93" s="90"/>
      <c r="BH93" s="90"/>
      <c r="BI93" s="90"/>
      <c r="BJ93" s="90"/>
      <c r="BK93" s="90"/>
      <c r="BL93" s="90"/>
      <c r="BM93" s="90"/>
      <c r="BN93" s="90"/>
      <c r="BO93" s="90"/>
      <c r="BP93" s="90"/>
      <c r="BQ93" s="90"/>
      <c r="BR93" s="90"/>
      <c r="BS93" s="90"/>
      <c r="BT93" s="90"/>
      <c r="BU93" s="90"/>
      <c r="BV93" s="90"/>
      <c r="BW93" s="90"/>
      <c r="BX93" s="90">
        <v>293487</v>
      </c>
      <c r="BY93" s="90"/>
      <c r="BZ93" s="90"/>
      <c r="CA93" s="90"/>
      <c r="CB93" s="90"/>
      <c r="CC93" s="90"/>
      <c r="CD93" s="90"/>
      <c r="CE93" s="90"/>
      <c r="CF93" s="90"/>
      <c r="CG93" s="90"/>
      <c r="CH93" s="90"/>
      <c r="CI93" s="90"/>
      <c r="CJ93" s="90"/>
      <c r="CK93" s="90"/>
      <c r="CL93" s="90"/>
      <c r="CM93" s="90"/>
      <c r="CN93" s="90"/>
      <c r="CO93" s="90"/>
    </row>
    <row r="94" spans="3:93" s="4" customFormat="1" ht="17.25" customHeight="1">
      <c r="C94" s="44"/>
      <c r="D94" s="44"/>
      <c r="E94" s="44"/>
      <c r="F94" s="44"/>
      <c r="G94" s="89" t="s">
        <v>59</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44"/>
      <c r="BZ94" s="44"/>
      <c r="CA94" s="44"/>
      <c r="CB94" s="44"/>
      <c r="CC94" s="44"/>
      <c r="CD94" s="44"/>
      <c r="CE94" s="44"/>
      <c r="CF94" s="44"/>
      <c r="CG94" s="44"/>
      <c r="CH94" s="44"/>
      <c r="CI94" s="44"/>
      <c r="CJ94" s="44"/>
      <c r="CK94" s="44"/>
      <c r="CL94" s="44"/>
      <c r="CM94" s="44"/>
      <c r="CN94" s="44"/>
      <c r="CO94" s="44"/>
    </row>
    <row r="95" spans="3:93" s="4" customFormat="1" ht="17.25" customHeight="1">
      <c r="C95" s="44"/>
      <c r="D95" s="44"/>
      <c r="E95" s="44"/>
      <c r="F95" s="44"/>
      <c r="G95" s="12"/>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row>
    <row r="96" spans="3:93" s="4" customFormat="1" ht="9" customHeight="1">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row>
    <row r="97" spans="3:93" s="4" customFormat="1" ht="17.25" customHeight="1">
      <c r="C97" s="44"/>
      <c r="D97" s="44"/>
      <c r="E97" s="7" t="s">
        <v>122</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row>
    <row r="98" spans="3:93" s="4" customFormat="1" ht="9" customHeight="1">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row>
    <row r="99" spans="3:93" s="4" customFormat="1" ht="16.5" customHeight="1">
      <c r="C99" s="44"/>
      <c r="D99" s="44"/>
      <c r="E99" s="44"/>
      <c r="F99" s="44"/>
      <c r="G99" s="7" t="s">
        <v>212</v>
      </c>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t="s">
        <v>213</v>
      </c>
      <c r="BB99" s="7"/>
      <c r="BC99" s="7"/>
      <c r="BD99" s="7"/>
      <c r="BE99" s="7"/>
      <c r="BF99" s="7"/>
      <c r="BG99" s="7"/>
      <c r="BH99" s="7"/>
      <c r="BI99" s="7"/>
      <c r="BJ99" s="44"/>
      <c r="BK99" s="7"/>
      <c r="BL99" s="44"/>
      <c r="BM99" s="44"/>
      <c r="BN99" s="44"/>
      <c r="BO99" s="7"/>
      <c r="BQ99" s="26"/>
      <c r="BR99" s="26"/>
      <c r="BS99" s="26"/>
      <c r="BT99" s="26"/>
      <c r="BU99" s="26"/>
      <c r="BV99" s="26"/>
      <c r="BW99" s="26"/>
      <c r="BX99" s="26"/>
      <c r="BY99" s="26"/>
      <c r="BZ99" s="26"/>
      <c r="CA99" s="26"/>
      <c r="CB99" s="26"/>
      <c r="CC99" s="26"/>
      <c r="CD99" s="26"/>
      <c r="CE99" s="26"/>
      <c r="CF99" s="26"/>
      <c r="CG99" s="26"/>
      <c r="CH99" s="26"/>
      <c r="CI99" s="26"/>
      <c r="CJ99" s="26"/>
      <c r="CK99" s="26"/>
      <c r="CL99" s="28"/>
      <c r="CM99" s="44"/>
      <c r="CN99" s="44"/>
      <c r="CO99" s="44"/>
    </row>
    <row r="100" spans="3:93" s="4" customFormat="1" ht="9" customHeight="1">
      <c r="C100" s="44"/>
      <c r="D100" s="44"/>
      <c r="E100" s="44"/>
      <c r="F100" s="44"/>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44"/>
      <c r="BK100" s="7"/>
      <c r="BL100" s="44"/>
      <c r="BM100" s="44"/>
      <c r="BN100" s="44"/>
      <c r="BO100" s="7"/>
      <c r="BP100" s="27"/>
      <c r="BQ100" s="27"/>
      <c r="BR100" s="27"/>
      <c r="BS100" s="27"/>
      <c r="BT100" s="27"/>
      <c r="BU100" s="27"/>
      <c r="BV100" s="27"/>
      <c r="BW100" s="27"/>
      <c r="BX100" s="27"/>
      <c r="BY100" s="27"/>
      <c r="BZ100" s="27"/>
      <c r="CA100" s="27"/>
      <c r="CB100" s="25"/>
      <c r="CC100" s="28"/>
      <c r="CD100" s="28"/>
      <c r="CE100" s="28"/>
      <c r="CF100" s="28"/>
      <c r="CG100" s="28"/>
      <c r="CH100" s="28"/>
      <c r="CI100" s="28"/>
      <c r="CJ100" s="28"/>
      <c r="CK100" s="28"/>
      <c r="CL100" s="28"/>
      <c r="CM100" s="44"/>
      <c r="CN100" s="44"/>
      <c r="CO100" s="44"/>
    </row>
    <row r="101" spans="3:76" s="4" customFormat="1" ht="23.25" customHeight="1">
      <c r="C101" s="44"/>
      <c r="D101" s="44"/>
      <c r="E101" s="44"/>
      <c r="F101" s="44"/>
      <c r="G101" s="244" t="s">
        <v>67</v>
      </c>
      <c r="H101" s="245"/>
      <c r="I101" s="245"/>
      <c r="J101" s="245"/>
      <c r="K101" s="245"/>
      <c r="L101" s="245"/>
      <c r="M101" s="245"/>
      <c r="N101" s="245"/>
      <c r="O101" s="246"/>
      <c r="P101" s="244" t="s">
        <v>68</v>
      </c>
      <c r="Q101" s="245"/>
      <c r="R101" s="245"/>
      <c r="S101" s="245"/>
      <c r="T101" s="245"/>
      <c r="U101" s="245"/>
      <c r="V101" s="245"/>
      <c r="W101" s="245"/>
      <c r="X101" s="245"/>
      <c r="Y101" s="245"/>
      <c r="Z101" s="246"/>
      <c r="AA101" s="244" t="s">
        <v>69</v>
      </c>
      <c r="AB101" s="245"/>
      <c r="AC101" s="245"/>
      <c r="AD101" s="245"/>
      <c r="AE101" s="245"/>
      <c r="AF101" s="245"/>
      <c r="AG101" s="245"/>
      <c r="AH101" s="245"/>
      <c r="AI101" s="245"/>
      <c r="AJ101" s="245"/>
      <c r="AK101" s="246"/>
      <c r="AL101" s="244" t="s">
        <v>29</v>
      </c>
      <c r="AM101" s="245"/>
      <c r="AN101" s="245"/>
      <c r="AO101" s="245"/>
      <c r="AP101" s="245"/>
      <c r="AQ101" s="245"/>
      <c r="AR101" s="245"/>
      <c r="AS101" s="245"/>
      <c r="AT101" s="245"/>
      <c r="AU101" s="245"/>
      <c r="AV101" s="246"/>
      <c r="BA101" s="116" t="s">
        <v>83</v>
      </c>
      <c r="BB101" s="117"/>
      <c r="BC101" s="117"/>
      <c r="BD101" s="117"/>
      <c r="BE101" s="117"/>
      <c r="BF101" s="117"/>
      <c r="BG101" s="117"/>
      <c r="BH101" s="117"/>
      <c r="BI101" s="117"/>
      <c r="BJ101" s="117"/>
      <c r="BK101" s="117"/>
      <c r="BL101" s="118"/>
      <c r="BM101" s="129">
        <v>13136</v>
      </c>
      <c r="BN101" s="130"/>
      <c r="BO101" s="130"/>
      <c r="BP101" s="130"/>
      <c r="BQ101" s="130"/>
      <c r="BR101" s="130"/>
      <c r="BS101" s="130"/>
      <c r="BT101" s="130"/>
      <c r="BU101" s="130"/>
      <c r="BV101" s="130"/>
      <c r="BW101" s="130"/>
      <c r="BX101" s="131"/>
    </row>
    <row r="102" spans="3:76" s="4" customFormat="1" ht="23.25" customHeight="1">
      <c r="C102" s="44"/>
      <c r="D102" s="44"/>
      <c r="E102" s="44"/>
      <c r="F102" s="44"/>
      <c r="G102" s="159" t="s">
        <v>71</v>
      </c>
      <c r="H102" s="160"/>
      <c r="I102" s="160"/>
      <c r="J102" s="160"/>
      <c r="K102" s="160"/>
      <c r="L102" s="160"/>
      <c r="M102" s="160"/>
      <c r="N102" s="160"/>
      <c r="O102" s="160"/>
      <c r="P102" s="211">
        <v>1.25</v>
      </c>
      <c r="Q102" s="212"/>
      <c r="R102" s="212"/>
      <c r="S102" s="212"/>
      <c r="T102" s="212"/>
      <c r="U102" s="212"/>
      <c r="V102" s="212"/>
      <c r="W102" s="212"/>
      <c r="X102" s="212"/>
      <c r="Y102" s="212"/>
      <c r="Z102" s="213"/>
      <c r="AA102" s="274">
        <v>0.7</v>
      </c>
      <c r="AB102" s="275"/>
      <c r="AC102" s="275"/>
      <c r="AD102" s="275"/>
      <c r="AE102" s="275"/>
      <c r="AF102" s="275"/>
      <c r="AG102" s="275"/>
      <c r="AH102" s="275"/>
      <c r="AI102" s="275"/>
      <c r="AJ102" s="275"/>
      <c r="AK102" s="276"/>
      <c r="AL102" s="277">
        <v>1.95</v>
      </c>
      <c r="AM102" s="278"/>
      <c r="AN102" s="278"/>
      <c r="AO102" s="278"/>
      <c r="AP102" s="278"/>
      <c r="AQ102" s="278"/>
      <c r="AR102" s="278"/>
      <c r="AS102" s="278"/>
      <c r="AT102" s="278"/>
      <c r="AU102" s="278"/>
      <c r="AV102" s="279"/>
      <c r="BA102" s="385" t="s">
        <v>72</v>
      </c>
      <c r="BB102" s="386"/>
      <c r="BC102" s="386"/>
      <c r="BD102" s="386"/>
      <c r="BE102" s="386"/>
      <c r="BF102" s="386"/>
      <c r="BG102" s="386"/>
      <c r="BH102" s="386"/>
      <c r="BI102" s="386"/>
      <c r="BJ102" s="386"/>
      <c r="BK102" s="386"/>
      <c r="BL102" s="387"/>
      <c r="BM102" s="132">
        <v>7709</v>
      </c>
      <c r="BN102" s="133"/>
      <c r="BO102" s="133"/>
      <c r="BP102" s="133"/>
      <c r="BQ102" s="133"/>
      <c r="BR102" s="133"/>
      <c r="BS102" s="133"/>
      <c r="BT102" s="133"/>
      <c r="BU102" s="133"/>
      <c r="BV102" s="133"/>
      <c r="BW102" s="133"/>
      <c r="BX102" s="134"/>
    </row>
    <row r="103" spans="3:76" s="4" customFormat="1" ht="23.25" customHeight="1">
      <c r="C103" s="44"/>
      <c r="D103" s="44"/>
      <c r="E103" s="44"/>
      <c r="F103" s="44"/>
      <c r="G103" s="150" t="s">
        <v>73</v>
      </c>
      <c r="H103" s="151"/>
      <c r="I103" s="151"/>
      <c r="J103" s="151"/>
      <c r="K103" s="151"/>
      <c r="L103" s="151"/>
      <c r="M103" s="151"/>
      <c r="N103" s="151"/>
      <c r="O103" s="151"/>
      <c r="P103" s="202">
        <v>1.35</v>
      </c>
      <c r="Q103" s="203"/>
      <c r="R103" s="203"/>
      <c r="S103" s="203"/>
      <c r="T103" s="203"/>
      <c r="U103" s="203"/>
      <c r="V103" s="203"/>
      <c r="W103" s="203"/>
      <c r="X103" s="203"/>
      <c r="Y103" s="203"/>
      <c r="Z103" s="204"/>
      <c r="AA103" s="277">
        <v>0.65</v>
      </c>
      <c r="AB103" s="278"/>
      <c r="AC103" s="278"/>
      <c r="AD103" s="278"/>
      <c r="AE103" s="278"/>
      <c r="AF103" s="278"/>
      <c r="AG103" s="278"/>
      <c r="AH103" s="278"/>
      <c r="AI103" s="278"/>
      <c r="AJ103" s="278"/>
      <c r="AK103" s="279"/>
      <c r="AL103" s="310">
        <v>2</v>
      </c>
      <c r="AM103" s="311"/>
      <c r="AN103" s="311"/>
      <c r="AO103" s="311"/>
      <c r="AP103" s="311"/>
      <c r="AQ103" s="311"/>
      <c r="AR103" s="311"/>
      <c r="AS103" s="311"/>
      <c r="AT103" s="311"/>
      <c r="AU103" s="311"/>
      <c r="AV103" s="312"/>
      <c r="BA103" s="388"/>
      <c r="BB103" s="389"/>
      <c r="BC103" s="389"/>
      <c r="BD103" s="389"/>
      <c r="BE103" s="389"/>
      <c r="BF103" s="389"/>
      <c r="BG103" s="389"/>
      <c r="BH103" s="389"/>
      <c r="BI103" s="389"/>
      <c r="BJ103" s="389"/>
      <c r="BK103" s="389"/>
      <c r="BL103" s="390"/>
      <c r="BM103" s="132"/>
      <c r="BN103" s="133"/>
      <c r="BO103" s="133"/>
      <c r="BP103" s="133"/>
      <c r="BQ103" s="133"/>
      <c r="BR103" s="133"/>
      <c r="BS103" s="133"/>
      <c r="BT103" s="133"/>
      <c r="BU103" s="133"/>
      <c r="BV103" s="133"/>
      <c r="BW103" s="133"/>
      <c r="BX103" s="134"/>
    </row>
    <row r="104" spans="3:66" s="4" customFormat="1" ht="23.25" customHeight="1">
      <c r="C104" s="44"/>
      <c r="D104" s="44"/>
      <c r="E104" s="44"/>
      <c r="F104" s="44"/>
      <c r="G104" s="159" t="s">
        <v>29</v>
      </c>
      <c r="H104" s="160"/>
      <c r="I104" s="160"/>
      <c r="J104" s="160"/>
      <c r="K104" s="160"/>
      <c r="L104" s="160"/>
      <c r="M104" s="160"/>
      <c r="N104" s="160"/>
      <c r="O104" s="160"/>
      <c r="P104" s="202">
        <f>SUM(P102:X103)</f>
        <v>2.6</v>
      </c>
      <c r="Q104" s="203"/>
      <c r="R104" s="203"/>
      <c r="S104" s="203"/>
      <c r="T104" s="203"/>
      <c r="U104" s="203"/>
      <c r="V104" s="203"/>
      <c r="W104" s="203"/>
      <c r="X104" s="203"/>
      <c r="Y104" s="203"/>
      <c r="Z104" s="204"/>
      <c r="AA104" s="280">
        <f>SUM(AA102:AI103)</f>
        <v>1.35</v>
      </c>
      <c r="AB104" s="281"/>
      <c r="AC104" s="281"/>
      <c r="AD104" s="281"/>
      <c r="AE104" s="281"/>
      <c r="AF104" s="281"/>
      <c r="AG104" s="281"/>
      <c r="AH104" s="281"/>
      <c r="AI104" s="281"/>
      <c r="AJ104" s="281"/>
      <c r="AK104" s="282"/>
      <c r="AL104" s="280">
        <f>SUM(AL102:AT103)</f>
        <v>3.95</v>
      </c>
      <c r="AM104" s="281"/>
      <c r="AN104" s="281"/>
      <c r="AO104" s="281"/>
      <c r="AP104" s="281"/>
      <c r="AQ104" s="281"/>
      <c r="AR104" s="281"/>
      <c r="AS104" s="281"/>
      <c r="AT104" s="281"/>
      <c r="AU104" s="281"/>
      <c r="AV104" s="282"/>
      <c r="BL104" s="7"/>
      <c r="BM104" s="7"/>
      <c r="BN104" s="44"/>
    </row>
    <row r="105" spans="7:48" s="7" customFormat="1" ht="23.25" customHeight="1">
      <c r="G105" s="206" t="s">
        <v>74</v>
      </c>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8"/>
    </row>
    <row r="106" spans="34:37" s="7" customFormat="1" ht="23.25" customHeight="1">
      <c r="AH106" s="9"/>
      <c r="AJ106" s="9"/>
      <c r="AK106" s="9"/>
    </row>
    <row r="107" spans="7:64" s="7" customFormat="1" ht="23.25" customHeight="1">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9"/>
      <c r="BK107" s="9"/>
      <c r="BL107" s="9"/>
    </row>
    <row r="108" s="7" customFormat="1" ht="17.25" customHeight="1"/>
    <row r="109" s="7" customFormat="1" ht="17.25" customHeight="1"/>
    <row r="110" spans="7:70" s="7" customFormat="1" ht="21" customHeight="1">
      <c r="G110" s="7" t="s">
        <v>214</v>
      </c>
      <c r="BR110" s="7" t="s">
        <v>219</v>
      </c>
    </row>
    <row r="111" s="7" customFormat="1" ht="9" customHeight="1"/>
    <row r="112" spans="7:92" s="7" customFormat="1" ht="22.5" customHeight="1">
      <c r="G112" s="116" t="s">
        <v>152</v>
      </c>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8"/>
      <c r="AJ112" s="116" t="s">
        <v>172</v>
      </c>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36"/>
      <c r="BO112" s="9"/>
      <c r="BP112" s="9"/>
      <c r="BR112" s="116" t="s">
        <v>31</v>
      </c>
      <c r="BS112" s="117"/>
      <c r="BT112" s="117"/>
      <c r="BU112" s="117"/>
      <c r="BV112" s="117"/>
      <c r="BW112" s="117"/>
      <c r="BX112" s="117"/>
      <c r="BY112" s="117"/>
      <c r="BZ112" s="117"/>
      <c r="CA112" s="117"/>
      <c r="CB112" s="118"/>
      <c r="CC112" s="114" t="s">
        <v>70</v>
      </c>
      <c r="CD112" s="114"/>
      <c r="CE112" s="114"/>
      <c r="CF112" s="114"/>
      <c r="CG112" s="114"/>
      <c r="CH112" s="114"/>
      <c r="CI112" s="114"/>
      <c r="CJ112" s="114"/>
      <c r="CK112" s="114"/>
      <c r="CL112" s="114"/>
      <c r="CM112" s="114"/>
      <c r="CN112" s="114"/>
    </row>
    <row r="113" spans="7:92" s="7" customFormat="1" ht="21" customHeight="1">
      <c r="G113" s="113" t="s">
        <v>75</v>
      </c>
      <c r="H113" s="113"/>
      <c r="I113" s="113"/>
      <c r="J113" s="113"/>
      <c r="K113" s="113"/>
      <c r="L113" s="113"/>
      <c r="M113" s="113"/>
      <c r="N113" s="113"/>
      <c r="O113" s="113"/>
      <c r="P113" s="113"/>
      <c r="Q113" s="113"/>
      <c r="R113" s="206" t="s">
        <v>76</v>
      </c>
      <c r="S113" s="207"/>
      <c r="T113" s="207"/>
      <c r="U113" s="207"/>
      <c r="V113" s="207"/>
      <c r="W113" s="207"/>
      <c r="X113" s="207"/>
      <c r="Y113" s="207"/>
      <c r="Z113" s="208"/>
      <c r="AA113" s="206" t="s">
        <v>77</v>
      </c>
      <c r="AB113" s="207"/>
      <c r="AC113" s="207"/>
      <c r="AD113" s="207"/>
      <c r="AE113" s="207"/>
      <c r="AF113" s="207"/>
      <c r="AG113" s="207"/>
      <c r="AH113" s="207"/>
      <c r="AI113" s="208"/>
      <c r="AJ113" s="113" t="s">
        <v>75</v>
      </c>
      <c r="AK113" s="113"/>
      <c r="AL113" s="113"/>
      <c r="AM113" s="113"/>
      <c r="AN113" s="113"/>
      <c r="AO113" s="113"/>
      <c r="AP113" s="113"/>
      <c r="AQ113" s="113"/>
      <c r="AR113" s="113"/>
      <c r="AS113" s="113"/>
      <c r="AT113" s="113"/>
      <c r="AU113" s="210" t="s">
        <v>76</v>
      </c>
      <c r="AV113" s="414"/>
      <c r="AW113" s="414"/>
      <c r="AX113" s="414"/>
      <c r="AY113" s="414"/>
      <c r="AZ113" s="414"/>
      <c r="BA113" s="414"/>
      <c r="BB113" s="414"/>
      <c r="BC113" s="415"/>
      <c r="BD113" s="209" t="s">
        <v>77</v>
      </c>
      <c r="BE113" s="209"/>
      <c r="BF113" s="209"/>
      <c r="BG113" s="209"/>
      <c r="BH113" s="209"/>
      <c r="BI113" s="209"/>
      <c r="BJ113" s="209"/>
      <c r="BK113" s="209"/>
      <c r="BL113" s="210"/>
      <c r="BM113" s="36"/>
      <c r="BO113" s="9"/>
      <c r="BP113" s="9"/>
      <c r="BR113" s="205" t="s">
        <v>72</v>
      </c>
      <c r="BS113" s="205"/>
      <c r="BT113" s="205"/>
      <c r="BU113" s="205"/>
      <c r="BV113" s="205"/>
      <c r="BW113" s="205"/>
      <c r="BX113" s="205"/>
      <c r="BY113" s="205"/>
      <c r="BZ113" s="205"/>
      <c r="CA113" s="205"/>
      <c r="CB113" s="205"/>
      <c r="CC113" s="321" t="s">
        <v>163</v>
      </c>
      <c r="CD113" s="322"/>
      <c r="CE113" s="322"/>
      <c r="CF113" s="322"/>
      <c r="CG113" s="322"/>
      <c r="CH113" s="322"/>
      <c r="CI113" s="322"/>
      <c r="CJ113" s="322"/>
      <c r="CK113" s="322"/>
      <c r="CL113" s="322"/>
      <c r="CM113" s="322"/>
      <c r="CN113" s="323"/>
    </row>
    <row r="114" spans="7:92" s="7" customFormat="1" ht="21" customHeight="1">
      <c r="G114" s="214" t="s">
        <v>79</v>
      </c>
      <c r="H114" s="215"/>
      <c r="I114" s="215"/>
      <c r="J114" s="215"/>
      <c r="K114" s="215"/>
      <c r="L114" s="215"/>
      <c r="M114" s="215"/>
      <c r="N114" s="215"/>
      <c r="O114" s="215"/>
      <c r="P114" s="215"/>
      <c r="Q114" s="216"/>
      <c r="R114" s="253">
        <v>33.5</v>
      </c>
      <c r="S114" s="254"/>
      <c r="T114" s="254"/>
      <c r="U114" s="254"/>
      <c r="V114" s="254"/>
      <c r="W114" s="254"/>
      <c r="X114" s="254"/>
      <c r="Y114" s="254"/>
      <c r="Z114" s="255"/>
      <c r="AA114" s="211">
        <v>41.34</v>
      </c>
      <c r="AB114" s="212"/>
      <c r="AC114" s="212"/>
      <c r="AD114" s="212"/>
      <c r="AE114" s="212"/>
      <c r="AF114" s="212"/>
      <c r="AG114" s="212"/>
      <c r="AH114" s="212"/>
      <c r="AI114" s="213"/>
      <c r="AJ114" s="214" t="s">
        <v>79</v>
      </c>
      <c r="AK114" s="215"/>
      <c r="AL114" s="215"/>
      <c r="AM114" s="215"/>
      <c r="AN114" s="215"/>
      <c r="AO114" s="215"/>
      <c r="AP114" s="215"/>
      <c r="AQ114" s="215"/>
      <c r="AR114" s="215"/>
      <c r="AS114" s="215"/>
      <c r="AT114" s="216"/>
      <c r="AU114" s="253">
        <v>33.5</v>
      </c>
      <c r="AV114" s="254"/>
      <c r="AW114" s="254"/>
      <c r="AX114" s="254"/>
      <c r="AY114" s="254"/>
      <c r="AZ114" s="254"/>
      <c r="BA114" s="254"/>
      <c r="BB114" s="254"/>
      <c r="BC114" s="255"/>
      <c r="BD114" s="211">
        <v>41.34</v>
      </c>
      <c r="BE114" s="212"/>
      <c r="BF114" s="212"/>
      <c r="BG114" s="212"/>
      <c r="BH114" s="212"/>
      <c r="BI114" s="212"/>
      <c r="BJ114" s="212"/>
      <c r="BK114" s="212"/>
      <c r="BL114" s="213"/>
      <c r="BM114" s="36"/>
      <c r="BO114" s="49"/>
      <c r="BP114" s="49"/>
      <c r="BR114" s="205"/>
      <c r="BS114" s="205"/>
      <c r="BT114" s="205"/>
      <c r="BU114" s="205"/>
      <c r="BV114" s="205"/>
      <c r="BW114" s="205"/>
      <c r="BX114" s="205"/>
      <c r="BY114" s="205"/>
      <c r="BZ114" s="205"/>
      <c r="CA114" s="205"/>
      <c r="CB114" s="205"/>
      <c r="CC114" s="324"/>
      <c r="CD114" s="325"/>
      <c r="CE114" s="325"/>
      <c r="CF114" s="325"/>
      <c r="CG114" s="325"/>
      <c r="CH114" s="325"/>
      <c r="CI114" s="325"/>
      <c r="CJ114" s="325"/>
      <c r="CK114" s="325"/>
      <c r="CL114" s="325"/>
      <c r="CM114" s="325"/>
      <c r="CN114" s="326"/>
    </row>
    <row r="115" spans="7:92" s="7" customFormat="1" ht="21" customHeight="1">
      <c r="G115" s="301" t="s">
        <v>80</v>
      </c>
      <c r="H115" s="301"/>
      <c r="I115" s="301"/>
      <c r="J115" s="301"/>
      <c r="K115" s="301"/>
      <c r="L115" s="301"/>
      <c r="M115" s="301"/>
      <c r="N115" s="301"/>
      <c r="O115" s="301"/>
      <c r="P115" s="301"/>
      <c r="Q115" s="301"/>
      <c r="R115" s="253">
        <v>47.5</v>
      </c>
      <c r="S115" s="254"/>
      <c r="T115" s="254"/>
      <c r="U115" s="254"/>
      <c r="V115" s="254"/>
      <c r="W115" s="254"/>
      <c r="X115" s="254"/>
      <c r="Y115" s="254"/>
      <c r="Z115" s="255"/>
      <c r="AA115" s="211">
        <v>59.28</v>
      </c>
      <c r="AB115" s="212"/>
      <c r="AC115" s="212"/>
      <c r="AD115" s="212"/>
      <c r="AE115" s="212"/>
      <c r="AF115" s="212"/>
      <c r="AG115" s="212"/>
      <c r="AH115" s="212"/>
      <c r="AI115" s="213"/>
      <c r="AJ115" s="301" t="s">
        <v>80</v>
      </c>
      <c r="AK115" s="301"/>
      <c r="AL115" s="301"/>
      <c r="AM115" s="301"/>
      <c r="AN115" s="301"/>
      <c r="AO115" s="301"/>
      <c r="AP115" s="301"/>
      <c r="AQ115" s="301"/>
      <c r="AR115" s="301"/>
      <c r="AS115" s="301"/>
      <c r="AT115" s="301"/>
      <c r="AU115" s="253">
        <v>47.5</v>
      </c>
      <c r="AV115" s="254"/>
      <c r="AW115" s="254"/>
      <c r="AX115" s="254"/>
      <c r="AY115" s="254"/>
      <c r="AZ115" s="254"/>
      <c r="BA115" s="254"/>
      <c r="BB115" s="254"/>
      <c r="BC115" s="255"/>
      <c r="BD115" s="308">
        <v>59.28</v>
      </c>
      <c r="BE115" s="308"/>
      <c r="BF115" s="308"/>
      <c r="BG115" s="308"/>
      <c r="BH115" s="308"/>
      <c r="BI115" s="308"/>
      <c r="BJ115" s="308"/>
      <c r="BK115" s="308"/>
      <c r="BL115" s="308"/>
      <c r="BM115" s="36"/>
      <c r="BO115" s="49"/>
      <c r="BP115" s="49"/>
      <c r="BR115" s="302" t="s">
        <v>124</v>
      </c>
      <c r="BS115" s="303"/>
      <c r="BT115" s="303"/>
      <c r="BU115" s="303"/>
      <c r="BV115" s="303"/>
      <c r="BW115" s="303"/>
      <c r="BX115" s="303"/>
      <c r="BY115" s="303"/>
      <c r="BZ115" s="303"/>
      <c r="CA115" s="303"/>
      <c r="CB115" s="304"/>
      <c r="CC115" s="327"/>
      <c r="CD115" s="328"/>
      <c r="CE115" s="328"/>
      <c r="CF115" s="328"/>
      <c r="CG115" s="328"/>
      <c r="CH115" s="328"/>
      <c r="CI115" s="328"/>
      <c r="CJ115" s="328"/>
      <c r="CK115" s="328"/>
      <c r="CL115" s="328"/>
      <c r="CM115" s="328"/>
      <c r="CN115" s="329"/>
    </row>
    <row r="116" spans="7:92" s="7" customFormat="1" ht="21" customHeight="1">
      <c r="G116" s="309" t="s">
        <v>78</v>
      </c>
      <c r="H116" s="309"/>
      <c r="I116" s="309"/>
      <c r="J116" s="309"/>
      <c r="K116" s="309"/>
      <c r="L116" s="309"/>
      <c r="M116" s="309"/>
      <c r="N116" s="309"/>
      <c r="O116" s="309"/>
      <c r="P116" s="309"/>
      <c r="Q116" s="309"/>
      <c r="R116" s="253">
        <v>59.28</v>
      </c>
      <c r="S116" s="254"/>
      <c r="T116" s="254"/>
      <c r="U116" s="254"/>
      <c r="V116" s="254"/>
      <c r="W116" s="254"/>
      <c r="X116" s="254"/>
      <c r="Y116" s="254"/>
      <c r="Z116" s="255"/>
      <c r="AA116" s="211">
        <v>59.28</v>
      </c>
      <c r="AB116" s="212"/>
      <c r="AC116" s="212"/>
      <c r="AD116" s="212"/>
      <c r="AE116" s="212"/>
      <c r="AF116" s="212"/>
      <c r="AG116" s="212"/>
      <c r="AH116" s="212"/>
      <c r="AI116" s="213"/>
      <c r="AJ116" s="309" t="s">
        <v>78</v>
      </c>
      <c r="AK116" s="309"/>
      <c r="AL116" s="309"/>
      <c r="AM116" s="309"/>
      <c r="AN116" s="309"/>
      <c r="AO116" s="309"/>
      <c r="AP116" s="309"/>
      <c r="AQ116" s="309"/>
      <c r="AR116" s="309"/>
      <c r="AS116" s="309"/>
      <c r="AT116" s="309"/>
      <c r="AU116" s="253">
        <v>59.28</v>
      </c>
      <c r="AV116" s="254"/>
      <c r="AW116" s="254"/>
      <c r="AX116" s="254"/>
      <c r="AY116" s="254"/>
      <c r="AZ116" s="254"/>
      <c r="BA116" s="254"/>
      <c r="BB116" s="254"/>
      <c r="BC116" s="255"/>
      <c r="BD116" s="308">
        <v>59.28</v>
      </c>
      <c r="BE116" s="308"/>
      <c r="BF116" s="308"/>
      <c r="BG116" s="308"/>
      <c r="BH116" s="308"/>
      <c r="BI116" s="308"/>
      <c r="BJ116" s="308"/>
      <c r="BK116" s="308"/>
      <c r="BL116" s="308"/>
      <c r="BM116" s="36"/>
      <c r="BO116" s="49"/>
      <c r="BP116" s="49"/>
      <c r="BR116" s="302"/>
      <c r="BS116" s="303"/>
      <c r="BT116" s="303"/>
      <c r="BU116" s="303"/>
      <c r="BV116" s="303"/>
      <c r="BW116" s="303"/>
      <c r="BX116" s="303"/>
      <c r="BY116" s="303"/>
      <c r="BZ116" s="303"/>
      <c r="CA116" s="303"/>
      <c r="CB116" s="304"/>
      <c r="CC116" s="330"/>
      <c r="CD116" s="331"/>
      <c r="CE116" s="331"/>
      <c r="CF116" s="331"/>
      <c r="CG116" s="331"/>
      <c r="CH116" s="331"/>
      <c r="CI116" s="331"/>
      <c r="CJ116" s="331"/>
      <c r="CK116" s="331"/>
      <c r="CL116" s="331"/>
      <c r="CM116" s="331"/>
      <c r="CN116" s="332"/>
    </row>
    <row r="117" spans="6:93" s="7" customFormat="1" ht="21" customHeight="1">
      <c r="F117" s="11"/>
      <c r="G117" s="196" t="s">
        <v>81</v>
      </c>
      <c r="H117" s="196"/>
      <c r="I117" s="196"/>
      <c r="J117" s="196"/>
      <c r="K117" s="196"/>
      <c r="L117" s="196"/>
      <c r="M117" s="196"/>
      <c r="N117" s="196"/>
      <c r="O117" s="196"/>
      <c r="P117" s="196"/>
      <c r="Q117" s="196"/>
      <c r="R117" s="337" t="s">
        <v>82</v>
      </c>
      <c r="S117" s="338"/>
      <c r="T117" s="338"/>
      <c r="U117" s="338"/>
      <c r="V117" s="338"/>
      <c r="W117" s="338"/>
      <c r="X117" s="338"/>
      <c r="Y117" s="338"/>
      <c r="Z117" s="338"/>
      <c r="AA117" s="338"/>
      <c r="AB117" s="338"/>
      <c r="AC117" s="338"/>
      <c r="AD117" s="338"/>
      <c r="AE117" s="338"/>
      <c r="AF117" s="338"/>
      <c r="AG117" s="338"/>
      <c r="AH117" s="338"/>
      <c r="AI117" s="339"/>
      <c r="AJ117" s="196" t="s">
        <v>81</v>
      </c>
      <c r="AK117" s="196"/>
      <c r="AL117" s="196"/>
      <c r="AM117" s="196"/>
      <c r="AN117" s="196"/>
      <c r="AO117" s="196"/>
      <c r="AP117" s="196"/>
      <c r="AQ117" s="196"/>
      <c r="AR117" s="196"/>
      <c r="AS117" s="196"/>
      <c r="AT117" s="196"/>
      <c r="AU117" s="337" t="s">
        <v>82</v>
      </c>
      <c r="AV117" s="338"/>
      <c r="AW117" s="338"/>
      <c r="AX117" s="338"/>
      <c r="AY117" s="338"/>
      <c r="AZ117" s="338"/>
      <c r="BA117" s="338"/>
      <c r="BB117" s="338"/>
      <c r="BC117" s="338"/>
      <c r="BD117" s="338"/>
      <c r="BE117" s="338"/>
      <c r="BF117" s="338"/>
      <c r="BG117" s="338"/>
      <c r="BH117" s="338"/>
      <c r="BI117" s="338"/>
      <c r="BJ117" s="338"/>
      <c r="BK117" s="338"/>
      <c r="BL117" s="339"/>
      <c r="BM117" s="36"/>
      <c r="BO117" s="30"/>
      <c r="BP117" s="30"/>
      <c r="BQ117" s="11"/>
      <c r="BR117" s="302"/>
      <c r="BS117" s="303"/>
      <c r="BT117" s="303"/>
      <c r="BU117" s="303"/>
      <c r="BV117" s="303"/>
      <c r="BW117" s="303"/>
      <c r="BX117" s="303"/>
      <c r="BY117" s="303"/>
      <c r="BZ117" s="303"/>
      <c r="CA117" s="303"/>
      <c r="CB117" s="304"/>
      <c r="CC117" s="330"/>
      <c r="CD117" s="331"/>
      <c r="CE117" s="331"/>
      <c r="CF117" s="331"/>
      <c r="CG117" s="331"/>
      <c r="CH117" s="331"/>
      <c r="CI117" s="331"/>
      <c r="CJ117" s="331"/>
      <c r="CK117" s="331"/>
      <c r="CL117" s="331"/>
      <c r="CM117" s="331"/>
      <c r="CN117" s="332"/>
      <c r="CO117" s="11"/>
    </row>
    <row r="118" spans="6:93" s="7" customFormat="1" ht="21" customHeight="1">
      <c r="F118" s="11"/>
      <c r="G118" s="336" t="s">
        <v>84</v>
      </c>
      <c r="H118" s="336"/>
      <c r="I118" s="336"/>
      <c r="J118" s="336"/>
      <c r="K118" s="336"/>
      <c r="L118" s="336"/>
      <c r="M118" s="336"/>
      <c r="N118" s="336"/>
      <c r="O118" s="336"/>
      <c r="P118" s="336"/>
      <c r="Q118" s="336"/>
      <c r="R118" s="340"/>
      <c r="S118" s="341"/>
      <c r="T118" s="341"/>
      <c r="U118" s="341"/>
      <c r="V118" s="341"/>
      <c r="W118" s="341"/>
      <c r="X118" s="341"/>
      <c r="Y118" s="341"/>
      <c r="Z118" s="341"/>
      <c r="AA118" s="341"/>
      <c r="AB118" s="341"/>
      <c r="AC118" s="341"/>
      <c r="AD118" s="341"/>
      <c r="AE118" s="341"/>
      <c r="AF118" s="341"/>
      <c r="AG118" s="341"/>
      <c r="AH118" s="341"/>
      <c r="AI118" s="342"/>
      <c r="AJ118" s="336" t="s">
        <v>84</v>
      </c>
      <c r="AK118" s="336"/>
      <c r="AL118" s="336"/>
      <c r="AM118" s="336"/>
      <c r="AN118" s="336"/>
      <c r="AO118" s="336"/>
      <c r="AP118" s="336"/>
      <c r="AQ118" s="336"/>
      <c r="AR118" s="336"/>
      <c r="AS118" s="336"/>
      <c r="AT118" s="336"/>
      <c r="AU118" s="340"/>
      <c r="AV118" s="341"/>
      <c r="AW118" s="341"/>
      <c r="AX118" s="341"/>
      <c r="AY118" s="341"/>
      <c r="AZ118" s="341"/>
      <c r="BA118" s="341"/>
      <c r="BB118" s="341"/>
      <c r="BC118" s="341"/>
      <c r="BD118" s="341"/>
      <c r="BE118" s="341"/>
      <c r="BF118" s="341"/>
      <c r="BG118" s="341"/>
      <c r="BH118" s="341"/>
      <c r="BI118" s="341"/>
      <c r="BJ118" s="341"/>
      <c r="BK118" s="341"/>
      <c r="BL118" s="342"/>
      <c r="BM118" s="36"/>
      <c r="BO118" s="30"/>
      <c r="BP118" s="30"/>
      <c r="BQ118" s="11"/>
      <c r="BR118" s="302"/>
      <c r="BS118" s="303"/>
      <c r="BT118" s="303"/>
      <c r="BU118" s="303"/>
      <c r="BV118" s="303"/>
      <c r="BW118" s="303"/>
      <c r="BX118" s="303"/>
      <c r="BY118" s="303"/>
      <c r="BZ118" s="303"/>
      <c r="CA118" s="303"/>
      <c r="CB118" s="304"/>
      <c r="CC118" s="330"/>
      <c r="CD118" s="331"/>
      <c r="CE118" s="331"/>
      <c r="CF118" s="331"/>
      <c r="CG118" s="331"/>
      <c r="CH118" s="331"/>
      <c r="CI118" s="331"/>
      <c r="CJ118" s="331"/>
      <c r="CK118" s="331"/>
      <c r="CL118" s="331"/>
      <c r="CM118" s="331"/>
      <c r="CN118" s="332"/>
      <c r="CO118" s="11"/>
    </row>
    <row r="119" spans="6:93" s="7" customFormat="1" ht="21" customHeight="1">
      <c r="F119" s="11"/>
      <c r="G119" s="113" t="s">
        <v>85</v>
      </c>
      <c r="H119" s="113"/>
      <c r="I119" s="113"/>
      <c r="J119" s="113"/>
      <c r="K119" s="113"/>
      <c r="L119" s="113"/>
      <c r="M119" s="113"/>
      <c r="N119" s="113"/>
      <c r="O119" s="113"/>
      <c r="P119" s="113"/>
      <c r="Q119" s="113"/>
      <c r="R119" s="345" t="s">
        <v>159</v>
      </c>
      <c r="S119" s="346"/>
      <c r="T119" s="346"/>
      <c r="U119" s="346"/>
      <c r="V119" s="346"/>
      <c r="W119" s="346"/>
      <c r="X119" s="346"/>
      <c r="Y119" s="346"/>
      <c r="Z119" s="346"/>
      <c r="AA119" s="346"/>
      <c r="AB119" s="346"/>
      <c r="AC119" s="346"/>
      <c r="AD119" s="346"/>
      <c r="AE119" s="346"/>
      <c r="AF119" s="346"/>
      <c r="AG119" s="346"/>
      <c r="AH119" s="346"/>
      <c r="AI119" s="347"/>
      <c r="AJ119" s="113" t="s">
        <v>85</v>
      </c>
      <c r="AK119" s="113"/>
      <c r="AL119" s="113"/>
      <c r="AM119" s="113"/>
      <c r="AN119" s="113"/>
      <c r="AO119" s="113"/>
      <c r="AP119" s="113"/>
      <c r="AQ119" s="113"/>
      <c r="AR119" s="113"/>
      <c r="AS119" s="113"/>
      <c r="AT119" s="113"/>
      <c r="AU119" s="343" t="s">
        <v>159</v>
      </c>
      <c r="AV119" s="344"/>
      <c r="AW119" s="344"/>
      <c r="AX119" s="344"/>
      <c r="AY119" s="344"/>
      <c r="AZ119" s="344"/>
      <c r="BA119" s="344"/>
      <c r="BB119" s="344"/>
      <c r="BC119" s="344"/>
      <c r="BD119" s="344"/>
      <c r="BE119" s="344"/>
      <c r="BF119" s="344"/>
      <c r="BG119" s="344"/>
      <c r="BH119" s="344"/>
      <c r="BI119" s="344"/>
      <c r="BJ119" s="344"/>
      <c r="BK119" s="344"/>
      <c r="BL119" s="344"/>
      <c r="BM119" s="36"/>
      <c r="BO119" s="30"/>
      <c r="BP119" s="30"/>
      <c r="BQ119" s="11"/>
      <c r="BR119" s="305"/>
      <c r="BS119" s="306"/>
      <c r="BT119" s="306"/>
      <c r="BU119" s="306"/>
      <c r="BV119" s="306"/>
      <c r="BW119" s="306"/>
      <c r="BX119" s="306"/>
      <c r="BY119" s="306"/>
      <c r="BZ119" s="306"/>
      <c r="CA119" s="306"/>
      <c r="CB119" s="307"/>
      <c r="CC119" s="333"/>
      <c r="CD119" s="334"/>
      <c r="CE119" s="334"/>
      <c r="CF119" s="334"/>
      <c r="CG119" s="334"/>
      <c r="CH119" s="334"/>
      <c r="CI119" s="334"/>
      <c r="CJ119" s="334"/>
      <c r="CK119" s="334"/>
      <c r="CL119" s="334"/>
      <c r="CM119" s="334"/>
      <c r="CN119" s="335"/>
      <c r="CO119" s="11"/>
    </row>
    <row r="120" spans="6:93" s="7" customFormat="1" ht="8.25" customHeight="1">
      <c r="F120" s="11"/>
      <c r="G120" s="14"/>
      <c r="H120" s="14"/>
      <c r="I120" s="14"/>
      <c r="J120" s="14"/>
      <c r="K120" s="14"/>
      <c r="L120" s="14"/>
      <c r="M120" s="14"/>
      <c r="N120" s="14"/>
      <c r="O120" s="14"/>
      <c r="P120" s="14"/>
      <c r="Q120" s="14"/>
      <c r="R120" s="23"/>
      <c r="S120" s="23"/>
      <c r="T120" s="23"/>
      <c r="U120" s="23"/>
      <c r="V120" s="23"/>
      <c r="W120" s="23"/>
      <c r="X120" s="23"/>
      <c r="Y120" s="23"/>
      <c r="Z120" s="23"/>
      <c r="AA120" s="23"/>
      <c r="AB120" s="23"/>
      <c r="AC120" s="23"/>
      <c r="AD120" s="23"/>
      <c r="AE120" s="23"/>
      <c r="AF120" s="23"/>
      <c r="AG120" s="23"/>
      <c r="AH120" s="23"/>
      <c r="AI120" s="23"/>
      <c r="AJ120" s="9"/>
      <c r="AK120" s="9"/>
      <c r="AL120" s="9"/>
      <c r="AM120" s="9"/>
      <c r="AN120" s="9"/>
      <c r="AO120" s="9"/>
      <c r="AP120" s="9"/>
      <c r="AQ120" s="9"/>
      <c r="AR120" s="9"/>
      <c r="AS120" s="9"/>
      <c r="AT120" s="9"/>
      <c r="AU120" s="30"/>
      <c r="AV120" s="30"/>
      <c r="AW120" s="30"/>
      <c r="AX120" s="30"/>
      <c r="AY120" s="30"/>
      <c r="AZ120" s="30"/>
      <c r="BA120" s="30"/>
      <c r="BB120" s="30"/>
      <c r="BC120" s="30"/>
      <c r="BD120" s="30"/>
      <c r="BE120" s="30"/>
      <c r="BF120" s="30"/>
      <c r="BG120" s="30"/>
      <c r="BH120" s="30"/>
      <c r="BI120" s="30"/>
      <c r="BJ120" s="30"/>
      <c r="BK120" s="30"/>
      <c r="BL120" s="30"/>
      <c r="BO120" s="30"/>
      <c r="BP120" s="30"/>
      <c r="BQ120" s="11"/>
      <c r="BR120" s="65"/>
      <c r="BS120" s="65"/>
      <c r="BT120" s="65"/>
      <c r="BU120" s="65"/>
      <c r="BV120" s="65"/>
      <c r="BW120" s="65"/>
      <c r="BX120" s="65"/>
      <c r="BY120" s="65"/>
      <c r="BZ120" s="65"/>
      <c r="CA120" s="65"/>
      <c r="CB120" s="65"/>
      <c r="CC120" s="50"/>
      <c r="CD120" s="50"/>
      <c r="CE120" s="50"/>
      <c r="CF120" s="50"/>
      <c r="CG120" s="50"/>
      <c r="CH120" s="50"/>
      <c r="CI120" s="50"/>
      <c r="CJ120" s="50"/>
      <c r="CK120" s="50"/>
      <c r="CL120" s="50"/>
      <c r="CM120" s="50"/>
      <c r="CN120" s="50"/>
      <c r="CO120" s="11"/>
    </row>
    <row r="121" spans="1:182" s="7" customFormat="1" ht="9" customHeight="1">
      <c r="A121" s="24"/>
      <c r="B121" s="24"/>
      <c r="C121" s="24"/>
      <c r="D121" s="27"/>
      <c r="FC121" s="19"/>
      <c r="FD121" s="19"/>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row>
    <row r="122" spans="1:182" s="7" customFormat="1" ht="21" customHeight="1">
      <c r="A122" s="24"/>
      <c r="B122" s="24"/>
      <c r="C122" s="24"/>
      <c r="D122" s="27"/>
      <c r="G122" s="7" t="s">
        <v>143</v>
      </c>
      <c r="FB122" s="19"/>
      <c r="FC122" s="19"/>
      <c r="FD122" s="19"/>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row>
    <row r="123" spans="1:182" s="7" customFormat="1" ht="9" customHeight="1">
      <c r="A123" s="24"/>
      <c r="B123" s="24"/>
      <c r="C123" s="24"/>
      <c r="D123" s="27"/>
      <c r="FB123" s="19"/>
      <c r="FC123" s="19"/>
      <c r="FD123" s="19"/>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row>
    <row r="124" spans="7:182" s="7" customFormat="1" ht="14.25" customHeight="1">
      <c r="G124" s="114" t="s">
        <v>86</v>
      </c>
      <c r="H124" s="114"/>
      <c r="I124" s="114"/>
      <c r="J124" s="114"/>
      <c r="K124" s="114"/>
      <c r="L124" s="114"/>
      <c r="M124" s="114"/>
      <c r="N124" s="114"/>
      <c r="O124" s="114"/>
      <c r="P124" s="315" t="s">
        <v>87</v>
      </c>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7"/>
      <c r="BD124" s="392" t="s">
        <v>88</v>
      </c>
      <c r="BE124" s="392"/>
      <c r="BF124" s="392"/>
      <c r="BG124" s="392"/>
      <c r="BH124" s="392"/>
      <c r="BI124" s="392"/>
      <c r="BJ124" s="392"/>
      <c r="BK124" s="315" t="s">
        <v>89</v>
      </c>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48"/>
      <c r="FB124" s="20"/>
      <c r="FC124" s="20"/>
      <c r="FD124" s="20"/>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row>
    <row r="125" spans="7:93" s="7" customFormat="1" ht="14.25" customHeight="1">
      <c r="G125" s="114"/>
      <c r="H125" s="114"/>
      <c r="I125" s="114"/>
      <c r="J125" s="114"/>
      <c r="K125" s="114"/>
      <c r="L125" s="114"/>
      <c r="M125" s="114"/>
      <c r="N125" s="114"/>
      <c r="O125" s="114"/>
      <c r="P125" s="318"/>
      <c r="Q125" s="319"/>
      <c r="R125" s="319"/>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19"/>
      <c r="BA125" s="319"/>
      <c r="BB125" s="319"/>
      <c r="BC125" s="320"/>
      <c r="BD125" s="393" t="s">
        <v>90</v>
      </c>
      <c r="BE125" s="393"/>
      <c r="BF125" s="393"/>
      <c r="BG125" s="393"/>
      <c r="BH125" s="393"/>
      <c r="BI125" s="393"/>
      <c r="BJ125" s="393"/>
      <c r="BK125" s="318"/>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48"/>
    </row>
    <row r="126" spans="7:93" s="7" customFormat="1" ht="25.5" customHeight="1">
      <c r="G126" s="113" t="s">
        <v>91</v>
      </c>
      <c r="H126" s="113"/>
      <c r="I126" s="113"/>
      <c r="J126" s="113"/>
      <c r="K126" s="113"/>
      <c r="L126" s="113"/>
      <c r="M126" s="113"/>
      <c r="N126" s="113"/>
      <c r="O126" s="113"/>
      <c r="P126" s="283" t="s">
        <v>92</v>
      </c>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5"/>
      <c r="BD126" s="391" t="s">
        <v>93</v>
      </c>
      <c r="BE126" s="391"/>
      <c r="BF126" s="391"/>
      <c r="BG126" s="391"/>
      <c r="BH126" s="391"/>
      <c r="BI126" s="391"/>
      <c r="BJ126" s="391"/>
      <c r="BK126" s="400"/>
      <c r="BL126" s="401"/>
      <c r="BM126" s="401"/>
      <c r="BN126" s="401"/>
      <c r="BO126" s="401"/>
      <c r="BP126" s="401"/>
      <c r="BQ126" s="401"/>
      <c r="BR126" s="401"/>
      <c r="BS126" s="401"/>
      <c r="BT126" s="401"/>
      <c r="BU126" s="401"/>
      <c r="BV126" s="401"/>
      <c r="BW126" s="401"/>
      <c r="BX126" s="401"/>
      <c r="BY126" s="401"/>
      <c r="BZ126" s="401"/>
      <c r="CA126" s="401"/>
      <c r="CB126" s="401"/>
      <c r="CC126" s="401"/>
      <c r="CD126" s="401"/>
      <c r="CE126" s="401"/>
      <c r="CF126" s="401"/>
      <c r="CG126" s="401"/>
      <c r="CH126" s="401"/>
      <c r="CI126" s="401"/>
      <c r="CJ126" s="401"/>
      <c r="CK126" s="401"/>
      <c r="CL126" s="401"/>
      <c r="CM126" s="401"/>
      <c r="CN126" s="401"/>
      <c r="CO126" s="51"/>
    </row>
    <row r="127" spans="7:93" s="7" customFormat="1" ht="15" customHeight="1">
      <c r="G127" s="113" t="s">
        <v>94</v>
      </c>
      <c r="H127" s="113"/>
      <c r="I127" s="113"/>
      <c r="J127" s="113"/>
      <c r="K127" s="113"/>
      <c r="L127" s="113"/>
      <c r="M127" s="113"/>
      <c r="N127" s="113"/>
      <c r="O127" s="113"/>
      <c r="P127" s="374" t="s">
        <v>95</v>
      </c>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5"/>
      <c r="AY127" s="375"/>
      <c r="AZ127" s="375"/>
      <c r="BA127" s="375"/>
      <c r="BB127" s="375"/>
      <c r="BC127" s="376"/>
      <c r="BD127" s="348" t="s">
        <v>93</v>
      </c>
      <c r="BE127" s="349"/>
      <c r="BF127" s="349"/>
      <c r="BG127" s="349"/>
      <c r="BH127" s="349"/>
      <c r="BI127" s="349"/>
      <c r="BJ127" s="350"/>
      <c r="BK127" s="297"/>
      <c r="BL127" s="298"/>
      <c r="BM127" s="298"/>
      <c r="BN127" s="298"/>
      <c r="BO127" s="298"/>
      <c r="BP127" s="298"/>
      <c r="BQ127" s="298"/>
      <c r="BR127" s="298"/>
      <c r="BS127" s="298"/>
      <c r="BT127" s="298"/>
      <c r="BU127" s="298"/>
      <c r="BV127" s="298"/>
      <c r="BW127" s="298"/>
      <c r="BX127" s="298"/>
      <c r="BY127" s="298"/>
      <c r="BZ127" s="298"/>
      <c r="CA127" s="298"/>
      <c r="CB127" s="298"/>
      <c r="CC127" s="298"/>
      <c r="CD127" s="298"/>
      <c r="CE127" s="298"/>
      <c r="CF127" s="298"/>
      <c r="CG127" s="298"/>
      <c r="CH127" s="298"/>
      <c r="CI127" s="298"/>
      <c r="CJ127" s="298"/>
      <c r="CK127" s="298"/>
      <c r="CL127" s="298"/>
      <c r="CM127" s="298"/>
      <c r="CN127" s="298"/>
      <c r="CO127" s="52"/>
    </row>
    <row r="128" spans="7:199" s="11" customFormat="1" ht="15" customHeight="1">
      <c r="G128" s="113"/>
      <c r="H128" s="113"/>
      <c r="I128" s="113"/>
      <c r="J128" s="113"/>
      <c r="K128" s="113"/>
      <c r="L128" s="113"/>
      <c r="M128" s="113"/>
      <c r="N128" s="113"/>
      <c r="O128" s="113"/>
      <c r="P128" s="357" t="s">
        <v>187</v>
      </c>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9"/>
      <c r="BD128" s="351"/>
      <c r="BE128" s="352"/>
      <c r="BF128" s="352"/>
      <c r="BG128" s="352"/>
      <c r="BH128" s="352"/>
      <c r="BI128" s="352"/>
      <c r="BJ128" s="353"/>
      <c r="BK128" s="299"/>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53"/>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row>
    <row r="129" spans="7:199" s="11" customFormat="1" ht="14.25" customHeight="1">
      <c r="G129" s="113" t="s">
        <v>97</v>
      </c>
      <c r="H129" s="113"/>
      <c r="I129" s="113"/>
      <c r="J129" s="113"/>
      <c r="K129" s="113"/>
      <c r="L129" s="113"/>
      <c r="M129" s="113"/>
      <c r="N129" s="113"/>
      <c r="O129" s="113"/>
      <c r="P129" s="374" t="s">
        <v>98</v>
      </c>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5"/>
      <c r="AY129" s="375"/>
      <c r="AZ129" s="375"/>
      <c r="BA129" s="375"/>
      <c r="BB129" s="375"/>
      <c r="BC129" s="376"/>
      <c r="BD129" s="348" t="s">
        <v>96</v>
      </c>
      <c r="BE129" s="349"/>
      <c r="BF129" s="349"/>
      <c r="BG129" s="349"/>
      <c r="BH129" s="349"/>
      <c r="BI129" s="349"/>
      <c r="BJ129" s="350"/>
      <c r="BK129" s="348" t="s">
        <v>189</v>
      </c>
      <c r="BL129" s="349"/>
      <c r="BM129" s="349"/>
      <c r="BN129" s="349"/>
      <c r="BO129" s="349"/>
      <c r="BP129" s="349"/>
      <c r="BQ129" s="349"/>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51"/>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row>
    <row r="130" spans="7:93" s="11" customFormat="1" ht="13.5" customHeight="1">
      <c r="G130" s="113"/>
      <c r="H130" s="113"/>
      <c r="I130" s="113"/>
      <c r="J130" s="113"/>
      <c r="K130" s="113"/>
      <c r="L130" s="113"/>
      <c r="M130" s="113"/>
      <c r="N130" s="113"/>
      <c r="O130" s="113"/>
      <c r="P130" s="357" t="s">
        <v>140</v>
      </c>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9"/>
      <c r="BD130" s="351"/>
      <c r="BE130" s="352"/>
      <c r="BF130" s="352"/>
      <c r="BG130" s="352"/>
      <c r="BH130" s="352"/>
      <c r="BI130" s="352"/>
      <c r="BJ130" s="353"/>
      <c r="BK130" s="351"/>
      <c r="BL130" s="352"/>
      <c r="BM130" s="352"/>
      <c r="BN130" s="352"/>
      <c r="BO130" s="352"/>
      <c r="BP130" s="352"/>
      <c r="BQ130" s="352"/>
      <c r="BR130" s="352"/>
      <c r="BS130" s="352"/>
      <c r="BT130" s="352"/>
      <c r="BU130" s="352"/>
      <c r="BV130" s="352"/>
      <c r="BW130" s="352"/>
      <c r="BX130" s="352"/>
      <c r="BY130" s="352"/>
      <c r="BZ130" s="352"/>
      <c r="CA130" s="352"/>
      <c r="CB130" s="352"/>
      <c r="CC130" s="352"/>
      <c r="CD130" s="352"/>
      <c r="CE130" s="352"/>
      <c r="CF130" s="352"/>
      <c r="CG130" s="352"/>
      <c r="CH130" s="352"/>
      <c r="CI130" s="352"/>
      <c r="CJ130" s="352"/>
      <c r="CK130" s="352"/>
      <c r="CL130" s="352"/>
      <c r="CM130" s="352"/>
      <c r="CN130" s="352"/>
      <c r="CO130" s="51"/>
    </row>
    <row r="131" spans="4:201" s="4" customFormat="1" ht="9" customHeight="1">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row>
    <row r="132" spans="163:201" s="4" customFormat="1" ht="9" customHeight="1">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row>
    <row r="133" spans="5:201" s="4" customFormat="1" ht="19.5" customHeight="1">
      <c r="E133" s="7" t="s">
        <v>144</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row>
    <row r="134" spans="5:201" s="4" customFormat="1" ht="9" customHeight="1">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row>
    <row r="135" spans="5:201" s="4" customFormat="1" ht="19.5" customHeight="1">
      <c r="E135" s="44"/>
      <c r="F135" s="44"/>
      <c r="G135" s="44" t="s">
        <v>145</v>
      </c>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row>
    <row r="136" spans="5:201" s="4" customFormat="1" ht="19.5" customHeight="1">
      <c r="E136" s="44"/>
      <c r="F136" s="44"/>
      <c r="G136" s="44" t="s">
        <v>146</v>
      </c>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row>
    <row r="137" spans="5:201" s="4" customFormat="1" ht="19.5" customHeight="1">
      <c r="E137" s="44"/>
      <c r="F137" s="44"/>
      <c r="G137" s="44" t="s">
        <v>147</v>
      </c>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29"/>
      <c r="BJ137" s="29"/>
      <c r="BK137" s="29"/>
      <c r="BL137" s="419" t="s">
        <v>153</v>
      </c>
      <c r="BM137" s="420"/>
      <c r="BN137" s="420"/>
      <c r="BO137" s="420"/>
      <c r="BP137" s="420"/>
      <c r="BQ137" s="420"/>
      <c r="BR137" s="420"/>
      <c r="BS137" s="420"/>
      <c r="BT137" s="420"/>
      <c r="BU137" s="420"/>
      <c r="BV137" s="420"/>
      <c r="BW137" s="421"/>
      <c r="BX137" s="419" t="s">
        <v>154</v>
      </c>
      <c r="BY137" s="420"/>
      <c r="BZ137" s="420"/>
      <c r="CA137" s="420"/>
      <c r="CB137" s="420"/>
      <c r="CC137" s="420"/>
      <c r="CD137" s="420"/>
      <c r="CE137" s="420"/>
      <c r="CF137" s="420"/>
      <c r="CG137" s="420"/>
      <c r="CH137" s="420"/>
      <c r="CI137" s="421"/>
      <c r="CJ137" s="29"/>
      <c r="CK137" s="29"/>
      <c r="CL137" s="29"/>
      <c r="CM137" s="29"/>
      <c r="CN137" s="29"/>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row>
    <row r="138" spans="5:201" s="4" customFormat="1" ht="19.5" customHeight="1">
      <c r="E138" s="44"/>
      <c r="F138" s="44"/>
      <c r="G138" s="44" t="s">
        <v>148</v>
      </c>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L138" s="371" t="s">
        <v>181</v>
      </c>
      <c r="BM138" s="372"/>
      <c r="BN138" s="372"/>
      <c r="BO138" s="372"/>
      <c r="BP138" s="372"/>
      <c r="BQ138" s="372"/>
      <c r="BR138" s="372"/>
      <c r="BS138" s="372"/>
      <c r="BT138" s="372"/>
      <c r="BU138" s="372"/>
      <c r="BV138" s="372"/>
      <c r="BW138" s="373"/>
      <c r="BX138" s="354">
        <v>96.1</v>
      </c>
      <c r="BY138" s="355"/>
      <c r="BZ138" s="355"/>
      <c r="CA138" s="355"/>
      <c r="CB138" s="355"/>
      <c r="CC138" s="355"/>
      <c r="CD138" s="355"/>
      <c r="CE138" s="355"/>
      <c r="CF138" s="355"/>
      <c r="CG138" s="355"/>
      <c r="CH138" s="355"/>
      <c r="CI138" s="356"/>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row>
    <row r="139" spans="5:201" s="4" customFormat="1" ht="20.25" customHeight="1">
      <c r="E139" s="44"/>
      <c r="F139" s="44"/>
      <c r="G139" s="44"/>
      <c r="H139" s="44" t="s">
        <v>215</v>
      </c>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7"/>
      <c r="BG139" s="47"/>
      <c r="BH139" s="47"/>
      <c r="BI139" s="29"/>
      <c r="BJ139" s="29"/>
      <c r="BK139" s="29"/>
      <c r="BL139" s="371" t="s">
        <v>166</v>
      </c>
      <c r="BM139" s="372"/>
      <c r="BN139" s="372"/>
      <c r="BO139" s="372"/>
      <c r="BP139" s="372"/>
      <c r="BQ139" s="372"/>
      <c r="BR139" s="372"/>
      <c r="BS139" s="372"/>
      <c r="BT139" s="372"/>
      <c r="BU139" s="372"/>
      <c r="BV139" s="372"/>
      <c r="BW139" s="373"/>
      <c r="BX139" s="354">
        <v>96.6</v>
      </c>
      <c r="BY139" s="355"/>
      <c r="BZ139" s="355"/>
      <c r="CA139" s="355"/>
      <c r="CB139" s="355"/>
      <c r="CC139" s="355"/>
      <c r="CD139" s="355"/>
      <c r="CE139" s="355"/>
      <c r="CF139" s="355"/>
      <c r="CG139" s="355"/>
      <c r="CH139" s="355"/>
      <c r="CI139" s="356"/>
      <c r="CJ139" s="29"/>
      <c r="CK139" s="29"/>
      <c r="CL139" s="29"/>
      <c r="CM139" s="29"/>
      <c r="CN139" s="29"/>
      <c r="CO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row>
    <row r="140" spans="5:201" s="4" customFormat="1" ht="9" customHeight="1">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row>
    <row r="141" spans="163:201" s="4" customFormat="1" ht="17.25" customHeight="1">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row>
    <row r="142" spans="1:201" s="4" customFormat="1" ht="17.25" customHeight="1">
      <c r="A142" s="69"/>
      <c r="B142" s="69"/>
      <c r="C142" s="70" t="s">
        <v>99</v>
      </c>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8"/>
      <c r="CP142" s="68"/>
      <c r="CQ142" s="68"/>
      <c r="CR142" s="68"/>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row>
    <row r="143" spans="1:201" s="4" customFormat="1" ht="17.2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T143" s="30"/>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row>
    <row r="144" spans="1:201" s="4" customFormat="1" ht="17.25" customHeight="1">
      <c r="A144" s="43"/>
      <c r="B144" s="43"/>
      <c r="C144" s="43"/>
      <c r="D144" s="43"/>
      <c r="E144" s="43" t="s">
        <v>103</v>
      </c>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43"/>
      <c r="CF144" s="43"/>
      <c r="CG144" s="43"/>
      <c r="CH144" s="43"/>
      <c r="CI144" s="43"/>
      <c r="CJ144" s="43"/>
      <c r="CK144" s="43"/>
      <c r="CL144" s="43"/>
      <c r="CM144" s="43"/>
      <c r="CN144" s="43"/>
      <c r="CO144"/>
      <c r="CP144"/>
      <c r="CQ144"/>
      <c r="CR144"/>
      <c r="CS144"/>
      <c r="CT144" s="30"/>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row>
    <row r="145" spans="1:97" s="4" customFormat="1" ht="9" customHeight="1">
      <c r="A145" s="43"/>
      <c r="B145" s="43"/>
      <c r="C145" s="43"/>
      <c r="D145" s="43"/>
      <c r="E145" s="47"/>
      <c r="F145" s="55"/>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43"/>
      <c r="CF145" s="43"/>
      <c r="CG145" s="43"/>
      <c r="CH145" s="43"/>
      <c r="CI145" s="43"/>
      <c r="CJ145" s="43"/>
      <c r="CK145" s="43"/>
      <c r="CL145" s="43"/>
      <c r="CM145" s="43"/>
      <c r="CN145" s="43"/>
      <c r="CO145"/>
      <c r="CP145"/>
      <c r="CQ145"/>
      <c r="CR145"/>
      <c r="CS145"/>
    </row>
    <row r="146" spans="1:92" s="4" customFormat="1" ht="18.75" customHeight="1">
      <c r="A146" s="43"/>
      <c r="B146" s="43"/>
      <c r="C146" s="43"/>
      <c r="D146" s="43"/>
      <c r="E146" s="47"/>
      <c r="F146" s="55"/>
      <c r="G146" s="114" t="s">
        <v>12</v>
      </c>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315" t="s">
        <v>194</v>
      </c>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7"/>
      <c r="BR146" s="114" t="s">
        <v>15</v>
      </c>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row>
    <row r="147" spans="1:92" s="4" customFormat="1" ht="18.75" customHeight="1">
      <c r="A147" s="43"/>
      <c r="B147" s="43"/>
      <c r="C147" s="43"/>
      <c r="D147" s="43"/>
      <c r="E147" s="47"/>
      <c r="F147" s="55"/>
      <c r="G147" s="114" t="s">
        <v>13</v>
      </c>
      <c r="H147" s="114"/>
      <c r="I147" s="114"/>
      <c r="J147" s="114"/>
      <c r="K147" s="114"/>
      <c r="L147" s="114"/>
      <c r="M147" s="114"/>
      <c r="N147" s="114"/>
      <c r="O147" s="114"/>
      <c r="P147" s="114"/>
      <c r="Q147" s="114"/>
      <c r="R147" s="114"/>
      <c r="S147" s="114"/>
      <c r="T147" s="114" t="s">
        <v>173</v>
      </c>
      <c r="U147" s="114"/>
      <c r="V147" s="114"/>
      <c r="W147" s="114"/>
      <c r="X147" s="114"/>
      <c r="Y147" s="114"/>
      <c r="Z147" s="114"/>
      <c r="AA147" s="114"/>
      <c r="AB147" s="114"/>
      <c r="AC147" s="114"/>
      <c r="AD147" s="114"/>
      <c r="AE147" s="114"/>
      <c r="AF147" s="114"/>
      <c r="AG147" s="318"/>
      <c r="AH147" s="319"/>
      <c r="AI147" s="319"/>
      <c r="AJ147" s="319"/>
      <c r="AK147" s="319"/>
      <c r="AL147" s="319"/>
      <c r="AM147" s="319"/>
      <c r="AN147" s="319"/>
      <c r="AO147" s="319"/>
      <c r="AP147" s="319"/>
      <c r="AQ147" s="319"/>
      <c r="AR147" s="319"/>
      <c r="AS147" s="319"/>
      <c r="AT147" s="319"/>
      <c r="AU147" s="319"/>
      <c r="AV147" s="319"/>
      <c r="AW147" s="319"/>
      <c r="AX147" s="319"/>
      <c r="AY147" s="319"/>
      <c r="AZ147" s="319"/>
      <c r="BA147" s="319"/>
      <c r="BB147" s="319"/>
      <c r="BC147" s="319"/>
      <c r="BD147" s="319"/>
      <c r="BE147" s="319"/>
      <c r="BF147" s="319"/>
      <c r="BG147" s="319"/>
      <c r="BH147" s="319"/>
      <c r="BI147" s="319"/>
      <c r="BJ147" s="319"/>
      <c r="BK147" s="319"/>
      <c r="BL147" s="319"/>
      <c r="BM147" s="319"/>
      <c r="BN147" s="319"/>
      <c r="BO147" s="319"/>
      <c r="BP147" s="319"/>
      <c r="BQ147" s="320"/>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row>
    <row r="148" spans="1:92" s="4" customFormat="1" ht="18.75" customHeight="1">
      <c r="A148" s="43"/>
      <c r="B148" s="43"/>
      <c r="C148" s="43"/>
      <c r="D148" s="43"/>
      <c r="E148" s="44"/>
      <c r="F148" s="43"/>
      <c r="G148" s="135" t="s">
        <v>14</v>
      </c>
      <c r="H148" s="174"/>
      <c r="I148" s="174"/>
      <c r="J148" s="174"/>
      <c r="K148" s="174"/>
      <c r="L148" s="174"/>
      <c r="M148" s="174"/>
      <c r="N148" s="174"/>
      <c r="O148" s="174"/>
      <c r="P148" s="174"/>
      <c r="Q148" s="174"/>
      <c r="R148" s="174"/>
      <c r="S148" s="175"/>
      <c r="T148" s="360" t="s">
        <v>186</v>
      </c>
      <c r="U148" s="361"/>
      <c r="V148" s="361"/>
      <c r="W148" s="361"/>
      <c r="X148" s="361"/>
      <c r="Y148" s="361"/>
      <c r="Z148" s="361"/>
      <c r="AA148" s="361"/>
      <c r="AB148" s="361"/>
      <c r="AC148" s="361"/>
      <c r="AD148" s="361"/>
      <c r="AE148" s="361"/>
      <c r="AF148" s="362"/>
      <c r="AG148" s="360" t="s">
        <v>174</v>
      </c>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5"/>
      <c r="BL148" s="395"/>
      <c r="BM148" s="395"/>
      <c r="BN148" s="395"/>
      <c r="BO148" s="395"/>
      <c r="BP148" s="395"/>
      <c r="BQ148" s="396"/>
      <c r="BR148" s="327" t="s">
        <v>16</v>
      </c>
      <c r="BS148" s="366"/>
      <c r="BT148" s="366"/>
      <c r="BU148" s="366"/>
      <c r="BV148" s="366"/>
      <c r="BW148" s="366"/>
      <c r="BX148" s="366"/>
      <c r="BY148" s="366"/>
      <c r="BZ148" s="366"/>
      <c r="CA148" s="366"/>
      <c r="CB148" s="366"/>
      <c r="CC148" s="366"/>
      <c r="CD148" s="366"/>
      <c r="CE148" s="366"/>
      <c r="CF148" s="366"/>
      <c r="CG148" s="366"/>
      <c r="CH148" s="366"/>
      <c r="CI148" s="366"/>
      <c r="CJ148" s="366"/>
      <c r="CK148" s="366"/>
      <c r="CL148" s="366"/>
      <c r="CM148" s="366"/>
      <c r="CN148" s="367"/>
    </row>
    <row r="149" spans="1:92" s="4" customFormat="1" ht="18.75" customHeight="1">
      <c r="A149" s="43"/>
      <c r="B149" s="43"/>
      <c r="C149" s="43"/>
      <c r="D149" s="43"/>
      <c r="E149" s="44"/>
      <c r="F149" s="43"/>
      <c r="G149" s="138"/>
      <c r="H149" s="139"/>
      <c r="I149" s="139"/>
      <c r="J149" s="139"/>
      <c r="K149" s="139"/>
      <c r="L149" s="139"/>
      <c r="M149" s="139"/>
      <c r="N149" s="139"/>
      <c r="O149" s="139"/>
      <c r="P149" s="139"/>
      <c r="Q149" s="139"/>
      <c r="R149" s="139"/>
      <c r="S149" s="140"/>
      <c r="T149" s="363"/>
      <c r="U149" s="364"/>
      <c r="V149" s="364"/>
      <c r="W149" s="364"/>
      <c r="X149" s="364"/>
      <c r="Y149" s="364"/>
      <c r="Z149" s="364"/>
      <c r="AA149" s="364"/>
      <c r="AB149" s="364"/>
      <c r="AC149" s="364"/>
      <c r="AD149" s="364"/>
      <c r="AE149" s="364"/>
      <c r="AF149" s="365"/>
      <c r="AG149" s="397"/>
      <c r="AH149" s="398"/>
      <c r="AI149" s="398"/>
      <c r="AJ149" s="398"/>
      <c r="AK149" s="398"/>
      <c r="AL149" s="398"/>
      <c r="AM149" s="398"/>
      <c r="AN149" s="398"/>
      <c r="AO149" s="398"/>
      <c r="AP149" s="398"/>
      <c r="AQ149" s="398"/>
      <c r="AR149" s="398"/>
      <c r="AS149" s="398"/>
      <c r="AT149" s="398"/>
      <c r="AU149" s="398"/>
      <c r="AV149" s="398"/>
      <c r="AW149" s="398"/>
      <c r="AX149" s="398"/>
      <c r="AY149" s="398"/>
      <c r="AZ149" s="398"/>
      <c r="BA149" s="398"/>
      <c r="BB149" s="398"/>
      <c r="BC149" s="398"/>
      <c r="BD149" s="398"/>
      <c r="BE149" s="398"/>
      <c r="BF149" s="398"/>
      <c r="BG149" s="398"/>
      <c r="BH149" s="398"/>
      <c r="BI149" s="398"/>
      <c r="BJ149" s="398"/>
      <c r="BK149" s="398"/>
      <c r="BL149" s="398"/>
      <c r="BM149" s="398"/>
      <c r="BN149" s="398"/>
      <c r="BO149" s="398"/>
      <c r="BP149" s="398"/>
      <c r="BQ149" s="399"/>
      <c r="BR149" s="368"/>
      <c r="BS149" s="369"/>
      <c r="BT149" s="369"/>
      <c r="BU149" s="369"/>
      <c r="BV149" s="369"/>
      <c r="BW149" s="369"/>
      <c r="BX149" s="369"/>
      <c r="BY149" s="369"/>
      <c r="BZ149" s="369"/>
      <c r="CA149" s="369"/>
      <c r="CB149" s="369"/>
      <c r="CC149" s="369"/>
      <c r="CD149" s="369"/>
      <c r="CE149" s="369"/>
      <c r="CF149" s="369"/>
      <c r="CG149" s="369"/>
      <c r="CH149" s="369"/>
      <c r="CI149" s="369"/>
      <c r="CJ149" s="369"/>
      <c r="CK149" s="369"/>
      <c r="CL149" s="369"/>
      <c r="CM149" s="369"/>
      <c r="CN149" s="370"/>
    </row>
    <row r="150" spans="1:97" s="4" customFormat="1" ht="9" customHeight="1">
      <c r="A150" s="43"/>
      <c r="B150" s="43"/>
      <c r="C150" s="43"/>
      <c r="D150" s="43"/>
      <c r="E150" s="44"/>
      <c r="F150" s="44"/>
      <c r="G150" s="44"/>
      <c r="H150" s="44"/>
      <c r="I150" s="43"/>
      <c r="J150" s="11"/>
      <c r="K150" s="14"/>
      <c r="L150" s="14"/>
      <c r="M150" s="14"/>
      <c r="N150" s="14"/>
      <c r="O150" s="14"/>
      <c r="P150" s="14"/>
      <c r="Q150" s="14"/>
      <c r="R150" s="14"/>
      <c r="S150" s="14"/>
      <c r="T150" s="14"/>
      <c r="U150" s="14"/>
      <c r="V150" s="14"/>
      <c r="W150" s="14"/>
      <c r="X150" s="14"/>
      <c r="Y150" s="14"/>
      <c r="Z150" s="14"/>
      <c r="AA150" s="14"/>
      <c r="AB150" s="14"/>
      <c r="AC150" s="14"/>
      <c r="AD150" s="14"/>
      <c r="AE150" s="14"/>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3"/>
      <c r="CM150" s="43"/>
      <c r="CN150" s="43"/>
      <c r="CO150"/>
      <c r="CP150"/>
      <c r="CQ150"/>
      <c r="CR150"/>
      <c r="CS150"/>
    </row>
    <row r="151" spans="1:97" s="4" customFormat="1" ht="9" customHeight="1">
      <c r="A151" s="43"/>
      <c r="B151" s="43"/>
      <c r="C151" s="43"/>
      <c r="D151" s="43"/>
      <c r="E151" s="44"/>
      <c r="F151" s="44"/>
      <c r="G151" s="44"/>
      <c r="H151" s="44"/>
      <c r="I151" s="43"/>
      <c r="J151" s="56"/>
      <c r="K151" s="56"/>
      <c r="L151" s="56"/>
      <c r="M151" s="56"/>
      <c r="N151" s="56"/>
      <c r="O151" s="56"/>
      <c r="P151" s="56"/>
      <c r="Q151" s="56"/>
      <c r="R151" s="56"/>
      <c r="S151" s="56"/>
      <c r="T151" s="56"/>
      <c r="U151" s="56"/>
      <c r="V151" s="56"/>
      <c r="W151" s="56"/>
      <c r="X151" s="56"/>
      <c r="Y151" s="56"/>
      <c r="Z151" s="56"/>
      <c r="AA151" s="56"/>
      <c r="AB151" s="56"/>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43"/>
      <c r="CI151" s="43"/>
      <c r="CJ151" s="43"/>
      <c r="CK151" s="43"/>
      <c r="CL151" s="43"/>
      <c r="CM151" s="43"/>
      <c r="CN151" s="43"/>
      <c r="CO151"/>
      <c r="CP151"/>
      <c r="CQ151"/>
      <c r="CR151"/>
      <c r="CS151"/>
    </row>
    <row r="152" spans="1:92" ht="17.25" customHeight="1">
      <c r="A152" s="43"/>
      <c r="B152" s="43"/>
      <c r="C152" s="43"/>
      <c r="D152" s="43"/>
      <c r="E152" s="249" t="s">
        <v>216</v>
      </c>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43"/>
      <c r="AV152" s="43"/>
      <c r="AW152" s="43"/>
      <c r="AX152" s="43"/>
      <c r="AY152" s="43"/>
      <c r="AZ152" s="43"/>
      <c r="BA152" s="43"/>
      <c r="BB152" s="43"/>
      <c r="BC152" s="43"/>
      <c r="BD152" s="43"/>
      <c r="BE152" s="43"/>
      <c r="BF152" s="43"/>
      <c r="BG152" s="43"/>
      <c r="BH152" s="14"/>
      <c r="BI152" s="14"/>
      <c r="BJ152" s="14"/>
      <c r="BK152" s="14"/>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row>
    <row r="153" spans="1:92" ht="8.25" customHeight="1">
      <c r="A153" s="43"/>
      <c r="B153" s="43"/>
      <c r="C153" s="43"/>
      <c r="D153" s="43"/>
      <c r="E153" s="44"/>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14"/>
      <c r="BI153" s="14"/>
      <c r="BJ153" s="14"/>
      <c r="BK153" s="14"/>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row>
    <row r="154" spans="1:92" ht="18.75" customHeight="1">
      <c r="A154" s="43"/>
      <c r="B154" s="43"/>
      <c r="C154" s="43"/>
      <c r="D154" s="43"/>
      <c r="E154" s="44"/>
      <c r="F154" s="43"/>
      <c r="G154" s="114" t="s">
        <v>125</v>
      </c>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t="s">
        <v>20</v>
      </c>
      <c r="AI154" s="114"/>
      <c r="AJ154" s="114"/>
      <c r="AK154" s="114"/>
      <c r="AL154" s="114"/>
      <c r="AM154" s="114"/>
      <c r="AN154" s="114"/>
      <c r="AO154" s="114"/>
      <c r="AP154" s="114"/>
      <c r="AQ154" s="114"/>
      <c r="AR154" s="114"/>
      <c r="AS154" s="114"/>
      <c r="AT154" s="114"/>
      <c r="AU154" s="114"/>
      <c r="AV154" s="114"/>
      <c r="AW154" s="114"/>
      <c r="AX154" s="247" t="s">
        <v>128</v>
      </c>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1:92" ht="19.5" customHeight="1">
      <c r="A155" s="43"/>
      <c r="B155" s="43"/>
      <c r="C155" s="43"/>
      <c r="D155" s="43"/>
      <c r="E155" s="44"/>
      <c r="F155" s="43"/>
      <c r="G155" s="394" t="s">
        <v>126</v>
      </c>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286" t="s">
        <v>224</v>
      </c>
      <c r="AI155" s="286"/>
      <c r="AJ155" s="286"/>
      <c r="AK155" s="286"/>
      <c r="AL155" s="286"/>
      <c r="AM155" s="286"/>
      <c r="AN155" s="286"/>
      <c r="AO155" s="286"/>
      <c r="AP155" s="286"/>
      <c r="AQ155" s="286"/>
      <c r="AR155" s="286"/>
      <c r="AS155" s="286"/>
      <c r="AT155" s="286"/>
      <c r="AU155" s="286"/>
      <c r="AV155" s="286"/>
      <c r="AW155" s="286"/>
      <c r="AX155" s="251" t="s">
        <v>127</v>
      </c>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BY155" s="251"/>
      <c r="BZ155" s="251"/>
      <c r="CA155" s="251"/>
      <c r="CB155" s="251"/>
      <c r="CC155" s="251"/>
      <c r="CD155" s="251"/>
      <c r="CE155" s="251"/>
      <c r="CF155" s="251"/>
      <c r="CG155" s="251"/>
      <c r="CH155" s="251"/>
      <c r="CI155" s="251"/>
      <c r="CJ155" s="251"/>
      <c r="CK155" s="251"/>
      <c r="CL155" s="251"/>
      <c r="CM155" s="251"/>
      <c r="CN155" s="251"/>
    </row>
    <row r="156" spans="1:92" ht="20.25" customHeight="1">
      <c r="A156" s="43"/>
      <c r="B156" s="43"/>
      <c r="C156" s="43"/>
      <c r="D156" s="43"/>
      <c r="E156" s="44"/>
      <c r="F156" s="4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286"/>
      <c r="AI156" s="286"/>
      <c r="AJ156" s="286"/>
      <c r="AK156" s="286"/>
      <c r="AL156" s="286"/>
      <c r="AM156" s="286"/>
      <c r="AN156" s="286"/>
      <c r="AO156" s="286"/>
      <c r="AP156" s="286"/>
      <c r="AQ156" s="286"/>
      <c r="AR156" s="286"/>
      <c r="AS156" s="286"/>
      <c r="AT156" s="286"/>
      <c r="AU156" s="286"/>
      <c r="AV156" s="286"/>
      <c r="AW156" s="286"/>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BY156" s="251"/>
      <c r="BZ156" s="251"/>
      <c r="CA156" s="251"/>
      <c r="CB156" s="251"/>
      <c r="CC156" s="251"/>
      <c r="CD156" s="251"/>
      <c r="CE156" s="251"/>
      <c r="CF156" s="251"/>
      <c r="CG156" s="251"/>
      <c r="CH156" s="251"/>
      <c r="CI156" s="251"/>
      <c r="CJ156" s="251"/>
      <c r="CK156" s="251"/>
      <c r="CL156" s="251"/>
      <c r="CM156" s="251"/>
      <c r="CN156" s="251"/>
    </row>
    <row r="157" spans="1:92" ht="8.25" customHeight="1">
      <c r="A157" s="43"/>
      <c r="B157" s="43"/>
      <c r="C157" s="43"/>
      <c r="D157" s="43"/>
      <c r="E157" s="44"/>
      <c r="F157" s="44"/>
      <c r="G157" s="44"/>
      <c r="H157" s="44"/>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row>
    <row r="158" spans="1:92" ht="17.25" customHeight="1">
      <c r="A158" s="43"/>
      <c r="B158" s="43"/>
      <c r="C158" s="43"/>
      <c r="D158" s="43"/>
      <c r="E158" s="44"/>
      <c r="F158" s="44"/>
      <c r="G158" s="44"/>
      <c r="H158" s="44"/>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row>
    <row r="159" spans="1:92" ht="17.25" customHeight="1">
      <c r="A159" s="43"/>
      <c r="B159" s="43"/>
      <c r="C159" s="43"/>
      <c r="D159" s="43"/>
      <c r="E159" s="44"/>
      <c r="F159" s="44"/>
      <c r="G159" s="44"/>
      <c r="H159" s="44"/>
      <c r="I159" s="43"/>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8"/>
      <c r="AG159" s="58"/>
      <c r="AH159" s="58"/>
      <c r="AI159" s="58"/>
      <c r="AJ159" s="58"/>
      <c r="AK159" s="58"/>
      <c r="AL159" s="58"/>
      <c r="AM159" s="58"/>
      <c r="AN159" s="58"/>
      <c r="AO159" s="58"/>
      <c r="AP159" s="58"/>
      <c r="AQ159" s="43"/>
      <c r="AR159" s="43"/>
      <c r="AS159" s="43"/>
      <c r="AT159" s="43"/>
      <c r="AU159" s="43"/>
      <c r="AV159" s="43"/>
      <c r="AW159" s="43"/>
      <c r="AX159" s="43"/>
      <c r="AY159" s="43"/>
      <c r="AZ159" s="43"/>
      <c r="BA159" s="43"/>
      <c r="BB159" s="43"/>
      <c r="BC159" s="43"/>
      <c r="BD159" s="43"/>
      <c r="BE159" s="43"/>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43"/>
      <c r="CI159" s="43"/>
      <c r="CJ159" s="43"/>
      <c r="CK159" s="43"/>
      <c r="CL159" s="43"/>
      <c r="CM159" s="43"/>
      <c r="CN159" s="43"/>
    </row>
    <row r="160" spans="1:96" ht="16.5" customHeight="1">
      <c r="A160" s="69"/>
      <c r="B160" s="69"/>
      <c r="C160" s="70" t="s">
        <v>17</v>
      </c>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69"/>
      <c r="CI160" s="69"/>
      <c r="CJ160" s="69"/>
      <c r="CK160" s="69"/>
      <c r="CL160" s="69"/>
      <c r="CM160" s="69"/>
      <c r="CN160" s="69"/>
      <c r="CO160" s="68"/>
      <c r="CP160" s="68"/>
      <c r="CQ160" s="68"/>
      <c r="CR160" s="68"/>
    </row>
    <row r="161" spans="1:92" ht="16.5" customHeight="1">
      <c r="A161" s="43"/>
      <c r="B161" s="43"/>
      <c r="C161" s="43"/>
      <c r="D161" s="43"/>
      <c r="E161" s="44"/>
      <c r="F161" s="44"/>
      <c r="G161" s="44"/>
      <c r="H161" s="44"/>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43"/>
      <c r="CI161" s="43"/>
      <c r="CJ161" s="43"/>
      <c r="CK161" s="43"/>
      <c r="CL161" s="43"/>
      <c r="CM161" s="43"/>
      <c r="CN161" s="43"/>
    </row>
    <row r="162" spans="4:92" ht="16.5" customHeight="1">
      <c r="D162" s="43"/>
      <c r="E162" s="44"/>
      <c r="F162" s="44"/>
      <c r="G162" s="241" t="s">
        <v>100</v>
      </c>
      <c r="H162" s="242"/>
      <c r="I162" s="242"/>
      <c r="J162" s="242"/>
      <c r="K162" s="242"/>
      <c r="L162" s="242"/>
      <c r="M162" s="242"/>
      <c r="N162" s="242"/>
      <c r="O162" s="242"/>
      <c r="P162" s="242"/>
      <c r="Q162" s="242"/>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3"/>
    </row>
    <row r="163" spans="4:92" ht="18.75" customHeight="1">
      <c r="D163" s="43"/>
      <c r="E163" s="44"/>
      <c r="F163" s="44"/>
      <c r="G163" s="223" t="s">
        <v>102</v>
      </c>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5"/>
      <c r="AY163" s="113" t="s">
        <v>18</v>
      </c>
      <c r="AZ163" s="113"/>
      <c r="BA163" s="113"/>
      <c r="BB163" s="113"/>
      <c r="BC163" s="113"/>
      <c r="BD163" s="113"/>
      <c r="BE163" s="113"/>
      <c r="BF163" s="113"/>
      <c r="BG163" s="113"/>
      <c r="BH163" s="113"/>
      <c r="BI163" s="113"/>
      <c r="BJ163" s="113" t="s">
        <v>19</v>
      </c>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row>
    <row r="164" spans="4:92" ht="16.5" customHeight="1">
      <c r="D164" s="43"/>
      <c r="E164" s="44"/>
      <c r="F164" s="44"/>
      <c r="G164" s="226"/>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8"/>
      <c r="AY164" s="232">
        <v>6</v>
      </c>
      <c r="AZ164" s="232"/>
      <c r="BA164" s="232"/>
      <c r="BB164" s="232"/>
      <c r="BC164" s="232"/>
      <c r="BD164" s="232"/>
      <c r="BE164" s="232"/>
      <c r="BF164" s="232"/>
      <c r="BG164" s="232"/>
      <c r="BH164" s="232"/>
      <c r="BI164" s="232"/>
      <c r="BJ164" s="233" t="s">
        <v>217</v>
      </c>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233"/>
    </row>
    <row r="165" spans="4:92" ht="24" customHeight="1">
      <c r="D165" s="43"/>
      <c r="E165" s="44"/>
      <c r="F165" s="44"/>
      <c r="G165" s="229"/>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1"/>
      <c r="AY165" s="232"/>
      <c r="AZ165" s="232"/>
      <c r="BA165" s="232"/>
      <c r="BB165" s="232"/>
      <c r="BC165" s="232"/>
      <c r="BD165" s="232"/>
      <c r="BE165" s="232"/>
      <c r="BF165" s="232"/>
      <c r="BG165" s="232"/>
      <c r="BH165" s="232"/>
      <c r="BI165" s="232"/>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233"/>
    </row>
    <row r="166" spans="4:92" ht="11.25" customHeight="1">
      <c r="D166" s="43"/>
      <c r="E166" s="44"/>
      <c r="F166" s="44"/>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43"/>
      <c r="CF166" s="43"/>
      <c r="CG166" s="43"/>
      <c r="CH166" s="43"/>
      <c r="CI166" s="43"/>
      <c r="CJ166" s="43"/>
      <c r="CK166" s="43"/>
      <c r="CL166" s="43"/>
      <c r="CM166" s="43"/>
      <c r="CN166" s="43"/>
    </row>
    <row r="167" spans="4:92" ht="11.25" customHeight="1">
      <c r="D167" s="43"/>
      <c r="E167" s="44"/>
      <c r="F167" s="44"/>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43"/>
      <c r="CF167" s="43"/>
      <c r="CG167" s="43"/>
      <c r="CH167" s="43"/>
      <c r="CI167" s="43"/>
      <c r="CJ167" s="43"/>
      <c r="CK167" s="43"/>
      <c r="CL167" s="43"/>
      <c r="CM167" s="43"/>
      <c r="CN167" s="43"/>
    </row>
    <row r="168" spans="4:92" ht="16.5" customHeight="1">
      <c r="D168" s="43"/>
      <c r="E168" s="44"/>
      <c r="F168" s="44"/>
      <c r="G168" s="241" t="s">
        <v>101</v>
      </c>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3"/>
    </row>
    <row r="169" spans="4:92" ht="18.75" customHeight="1">
      <c r="D169" s="43"/>
      <c r="E169" s="44"/>
      <c r="F169" s="44"/>
      <c r="G169" s="223" t="s">
        <v>141</v>
      </c>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c r="AY169" s="113" t="s">
        <v>18</v>
      </c>
      <c r="AZ169" s="113"/>
      <c r="BA169" s="113"/>
      <c r="BB169" s="113"/>
      <c r="BC169" s="113"/>
      <c r="BD169" s="113"/>
      <c r="BE169" s="113"/>
      <c r="BF169" s="113"/>
      <c r="BG169" s="113"/>
      <c r="BH169" s="113"/>
      <c r="BI169" s="113"/>
      <c r="BJ169" s="113" t="s">
        <v>19</v>
      </c>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row>
    <row r="170" spans="4:92" ht="16.5" customHeight="1">
      <c r="D170" s="43"/>
      <c r="E170" s="44"/>
      <c r="F170" s="44"/>
      <c r="G170" s="226"/>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8"/>
      <c r="AY170" s="232">
        <v>0</v>
      </c>
      <c r="AZ170" s="232"/>
      <c r="BA170" s="232"/>
      <c r="BB170" s="232"/>
      <c r="BC170" s="232"/>
      <c r="BD170" s="232"/>
      <c r="BE170" s="232"/>
      <c r="BF170" s="232"/>
      <c r="BG170" s="232"/>
      <c r="BH170" s="232"/>
      <c r="BI170" s="232"/>
      <c r="BJ170" s="233" t="s">
        <v>175</v>
      </c>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row>
    <row r="171" spans="4:92" ht="24" customHeight="1">
      <c r="D171" s="43"/>
      <c r="E171" s="44"/>
      <c r="F171" s="44"/>
      <c r="G171" s="229"/>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1"/>
      <c r="AY171" s="232"/>
      <c r="AZ171" s="232"/>
      <c r="BA171" s="232"/>
      <c r="BB171" s="232"/>
      <c r="BC171" s="232"/>
      <c r="BD171" s="232"/>
      <c r="BE171" s="232"/>
      <c r="BF171" s="232"/>
      <c r="BG171" s="232"/>
      <c r="BH171" s="232"/>
      <c r="BI171" s="232"/>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row>
    <row r="172" spans="4:92" ht="8.25" customHeight="1">
      <c r="D172" s="43"/>
      <c r="E172" s="44"/>
      <c r="F172" s="44"/>
      <c r="G172" s="44"/>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59"/>
      <c r="AY172" s="59"/>
      <c r="AZ172" s="59"/>
      <c r="BA172" s="59"/>
      <c r="BB172" s="59"/>
      <c r="BC172" s="59"/>
      <c r="BD172" s="59"/>
      <c r="BE172" s="59"/>
      <c r="BF172" s="59"/>
      <c r="BG172" s="59"/>
      <c r="BH172" s="59"/>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43"/>
      <c r="CN172" s="43"/>
    </row>
    <row r="173" spans="4:92" ht="17.25" customHeight="1">
      <c r="D173" s="43"/>
      <c r="E173" s="44"/>
      <c r="F173" s="44"/>
      <c r="G173" s="44"/>
      <c r="H173" s="44"/>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row>
    <row r="174" spans="1:96" ht="15.75" customHeight="1">
      <c r="A174" s="69"/>
      <c r="B174" s="69"/>
      <c r="C174" s="70" t="s">
        <v>21</v>
      </c>
      <c r="D174" s="69"/>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8"/>
      <c r="CP174" s="68"/>
      <c r="CQ174" s="68"/>
      <c r="CR174" s="68"/>
    </row>
    <row r="175" spans="1:92" ht="17.25" customHeight="1">
      <c r="A175" s="43"/>
      <c r="B175" s="43"/>
      <c r="C175" s="43"/>
      <c r="D175" s="43"/>
      <c r="E175" s="44"/>
      <c r="F175" s="44"/>
      <c r="G175" s="44"/>
      <c r="H175" s="44"/>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row>
    <row r="176" spans="1:92" ht="15.75" customHeight="1">
      <c r="A176" s="43"/>
      <c r="B176" s="43"/>
      <c r="C176" s="43"/>
      <c r="D176" s="43"/>
      <c r="E176" s="249" t="s">
        <v>22</v>
      </c>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249"/>
      <c r="AM176" s="249"/>
      <c r="AN176" s="249"/>
      <c r="AO176" s="249"/>
      <c r="AP176" s="249"/>
      <c r="AQ176" s="249"/>
      <c r="AR176" s="249"/>
      <c r="AS176" s="249"/>
      <c r="AT176" s="249"/>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row>
    <row r="177" spans="1:92" ht="9.75" customHeight="1">
      <c r="A177" s="43"/>
      <c r="B177" s="43"/>
      <c r="C177" s="43"/>
      <c r="D177" s="43"/>
      <c r="E177" s="44"/>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row>
    <row r="178" spans="1:92" ht="18" customHeight="1">
      <c r="A178" s="43"/>
      <c r="B178" s="43"/>
      <c r="C178" s="43"/>
      <c r="D178" s="43"/>
      <c r="E178" s="44"/>
      <c r="F178" s="43"/>
      <c r="G178" s="247" t="s">
        <v>104</v>
      </c>
      <c r="H178" s="247"/>
      <c r="I178" s="247"/>
      <c r="J178" s="247"/>
      <c r="K178" s="247"/>
      <c r="L178" s="247"/>
      <c r="M178" s="247"/>
      <c r="N178" s="247"/>
      <c r="O178" s="247"/>
      <c r="P178" s="247"/>
      <c r="Q178" s="247"/>
      <c r="R178" s="247"/>
      <c r="S178" s="247"/>
      <c r="T178" s="247"/>
      <c r="U178" s="247"/>
      <c r="V178" s="247"/>
      <c r="W178" s="247"/>
      <c r="X178" s="247"/>
      <c r="Y178" s="241" t="s">
        <v>116</v>
      </c>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43"/>
      <c r="BX178" s="247" t="s">
        <v>117</v>
      </c>
      <c r="BY178" s="247"/>
      <c r="BZ178" s="247"/>
      <c r="CA178" s="247"/>
      <c r="CB178" s="247"/>
      <c r="CC178" s="247"/>
      <c r="CD178" s="247"/>
      <c r="CE178" s="247"/>
      <c r="CF178" s="247"/>
      <c r="CG178" s="247"/>
      <c r="CH178" s="247"/>
      <c r="CI178" s="247"/>
      <c r="CJ178" s="247"/>
      <c r="CK178" s="247"/>
      <c r="CL178" s="247"/>
      <c r="CM178" s="247"/>
      <c r="CN178" s="247"/>
    </row>
    <row r="179" spans="1:92" ht="76.5" customHeight="1">
      <c r="A179" s="43"/>
      <c r="B179" s="43"/>
      <c r="C179" s="43"/>
      <c r="D179" s="43"/>
      <c r="E179" s="44"/>
      <c r="F179" s="43"/>
      <c r="G179" s="403" t="s">
        <v>221</v>
      </c>
      <c r="H179" s="404"/>
      <c r="I179" s="404"/>
      <c r="J179" s="404"/>
      <c r="K179" s="404"/>
      <c r="L179" s="404"/>
      <c r="M179" s="404"/>
      <c r="N179" s="404"/>
      <c r="O179" s="404"/>
      <c r="P179" s="404"/>
      <c r="Q179" s="404"/>
      <c r="R179" s="404"/>
      <c r="S179" s="404"/>
      <c r="T179" s="404"/>
      <c r="U179" s="404"/>
      <c r="V179" s="404"/>
      <c r="W179" s="404"/>
      <c r="X179" s="405"/>
      <c r="Y179" s="406" t="s">
        <v>222</v>
      </c>
      <c r="Z179" s="407"/>
      <c r="AA179" s="407"/>
      <c r="AB179" s="407"/>
      <c r="AC179" s="407"/>
      <c r="AD179" s="407"/>
      <c r="AE179" s="407"/>
      <c r="AF179" s="407"/>
      <c r="AG179" s="407"/>
      <c r="AH179" s="407"/>
      <c r="AI179" s="407"/>
      <c r="AJ179" s="407"/>
      <c r="AK179" s="407"/>
      <c r="AL179" s="407"/>
      <c r="AM179" s="407"/>
      <c r="AN179" s="407"/>
      <c r="AO179" s="407"/>
      <c r="AP179" s="407"/>
      <c r="AQ179" s="407"/>
      <c r="AR179" s="407"/>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8"/>
      <c r="BX179" s="248" t="s">
        <v>223</v>
      </c>
      <c r="BY179" s="248"/>
      <c r="BZ179" s="248"/>
      <c r="CA179" s="248"/>
      <c r="CB179" s="248"/>
      <c r="CC179" s="248"/>
      <c r="CD179" s="248"/>
      <c r="CE179" s="248"/>
      <c r="CF179" s="248"/>
      <c r="CG179" s="248"/>
      <c r="CH179" s="248"/>
      <c r="CI179" s="248"/>
      <c r="CJ179" s="248"/>
      <c r="CK179" s="248"/>
      <c r="CL179" s="248"/>
      <c r="CM179" s="248"/>
      <c r="CN179" s="248"/>
    </row>
    <row r="180" spans="1:92" ht="9.75" customHeight="1">
      <c r="A180" s="43"/>
      <c r="B180" s="43"/>
      <c r="C180" s="43"/>
      <c r="D180" s="43"/>
      <c r="E180" s="44"/>
      <c r="F180" s="43"/>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1"/>
      <c r="BL180" s="61"/>
      <c r="BM180" s="61"/>
      <c r="BN180" s="62"/>
      <c r="BO180" s="62"/>
      <c r="BP180" s="62"/>
      <c r="BQ180" s="62"/>
      <c r="BR180" s="62"/>
      <c r="BS180" s="62"/>
      <c r="BT180" s="62"/>
      <c r="BU180" s="62"/>
      <c r="BV180" s="62"/>
      <c r="BW180" s="62"/>
      <c r="BX180" s="44"/>
      <c r="BY180" s="44"/>
      <c r="BZ180" s="43"/>
      <c r="CA180" s="43"/>
      <c r="CB180" s="43"/>
      <c r="CC180" s="43"/>
      <c r="CD180" s="43"/>
      <c r="CE180" s="43"/>
      <c r="CF180" s="43"/>
      <c r="CG180" s="43"/>
      <c r="CH180" s="43"/>
      <c r="CI180" s="43"/>
      <c r="CJ180" s="43"/>
      <c r="CK180" s="43"/>
      <c r="CL180" s="43"/>
      <c r="CM180" s="43"/>
      <c r="CN180" s="43"/>
    </row>
    <row r="181" spans="1:92" ht="9.75" customHeight="1">
      <c r="A181" s="43"/>
      <c r="B181" s="43"/>
      <c r="C181" s="43"/>
      <c r="D181" s="43"/>
      <c r="E181" s="44"/>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4"/>
      <c r="BL181" s="44"/>
      <c r="BM181" s="44"/>
      <c r="BN181" s="44"/>
      <c r="BO181" s="44"/>
      <c r="BP181" s="44"/>
      <c r="BQ181" s="44"/>
      <c r="BR181" s="44"/>
      <c r="BS181" s="44"/>
      <c r="BT181" s="44"/>
      <c r="BU181" s="44"/>
      <c r="BV181" s="44"/>
      <c r="BW181" s="44"/>
      <c r="BX181" s="44"/>
      <c r="BY181" s="44"/>
      <c r="BZ181" s="43"/>
      <c r="CA181" s="43"/>
      <c r="CB181" s="43"/>
      <c r="CC181" s="43"/>
      <c r="CD181" s="43"/>
      <c r="CE181" s="43"/>
      <c r="CF181" s="43"/>
      <c r="CG181" s="43"/>
      <c r="CH181" s="43"/>
      <c r="CI181" s="43"/>
      <c r="CJ181" s="43"/>
      <c r="CK181" s="43"/>
      <c r="CL181" s="43"/>
      <c r="CM181" s="43"/>
      <c r="CN181" s="43"/>
    </row>
    <row r="182" spans="1:92" ht="15.75" customHeight="1">
      <c r="A182" s="43"/>
      <c r="B182" s="43"/>
      <c r="C182" s="43"/>
      <c r="D182" s="43"/>
      <c r="E182" s="249" t="s">
        <v>23</v>
      </c>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249"/>
      <c r="AM182" s="249"/>
      <c r="AN182" s="249"/>
      <c r="AO182" s="249"/>
      <c r="AP182" s="249"/>
      <c r="AQ182" s="249"/>
      <c r="AR182" s="249"/>
      <c r="AS182" s="249"/>
      <c r="AT182" s="249"/>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row>
    <row r="183" spans="1:92" ht="9.75" customHeight="1">
      <c r="A183" s="43"/>
      <c r="B183" s="43"/>
      <c r="C183" s="43"/>
      <c r="D183" s="43"/>
      <c r="E183" s="44"/>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row>
    <row r="184" spans="1:92" ht="18" customHeight="1">
      <c r="A184" s="43"/>
      <c r="B184" s="43"/>
      <c r="C184" s="43"/>
      <c r="D184" s="43"/>
      <c r="E184" s="44"/>
      <c r="F184" s="43"/>
      <c r="G184" s="247" t="s">
        <v>129</v>
      </c>
      <c r="H184" s="247"/>
      <c r="I184" s="247"/>
      <c r="J184" s="247"/>
      <c r="K184" s="247"/>
      <c r="L184" s="247"/>
      <c r="M184" s="247"/>
      <c r="N184" s="247"/>
      <c r="O184" s="247"/>
      <c r="P184" s="247"/>
      <c r="Q184" s="247"/>
      <c r="R184" s="247"/>
      <c r="S184" s="247"/>
      <c r="T184" s="247"/>
      <c r="U184" s="247"/>
      <c r="V184" s="247"/>
      <c r="W184" s="247"/>
      <c r="X184" s="247"/>
      <c r="Y184" s="247"/>
      <c r="Z184" s="247"/>
      <c r="AA184" s="247"/>
      <c r="AB184" s="241" t="s">
        <v>130</v>
      </c>
      <c r="AC184" s="242"/>
      <c r="AD184" s="242"/>
      <c r="AE184" s="242"/>
      <c r="AF184" s="242"/>
      <c r="AG184" s="242"/>
      <c r="AH184" s="242"/>
      <c r="AI184" s="242"/>
      <c r="AJ184" s="242"/>
      <c r="AK184" s="242"/>
      <c r="AL184" s="242"/>
      <c r="AM184" s="242"/>
      <c r="AN184" s="242"/>
      <c r="AO184" s="242"/>
      <c r="AP184" s="242"/>
      <c r="AQ184" s="242"/>
      <c r="AR184" s="242"/>
      <c r="AS184" s="242"/>
      <c r="AT184" s="242"/>
      <c r="AU184" s="242"/>
      <c r="AV184" s="243"/>
      <c r="AW184" s="247" t="s">
        <v>131</v>
      </c>
      <c r="AX184" s="247"/>
      <c r="AY184" s="247"/>
      <c r="AZ184" s="247"/>
      <c r="BA184" s="247"/>
      <c r="BB184" s="247"/>
      <c r="BC184" s="247"/>
      <c r="BD184" s="247"/>
      <c r="BE184" s="247"/>
      <c r="BF184" s="247"/>
      <c r="BG184" s="247"/>
      <c r="BH184" s="247"/>
      <c r="BI184" s="247"/>
      <c r="BJ184" s="247"/>
      <c r="BK184" s="247"/>
      <c r="BL184" s="247"/>
      <c r="BM184" s="247"/>
      <c r="BN184" s="247"/>
      <c r="BO184" s="247"/>
      <c r="BP184" s="247"/>
      <c r="BQ184" s="241"/>
      <c r="BR184" s="67"/>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row>
    <row r="185" spans="1:153" ht="19.5" customHeight="1">
      <c r="A185" s="43"/>
      <c r="B185" s="43"/>
      <c r="C185" s="43"/>
      <c r="D185" s="43"/>
      <c r="E185" s="44"/>
      <c r="F185" s="44"/>
      <c r="G185" s="402" t="s">
        <v>164</v>
      </c>
      <c r="H185" s="402"/>
      <c r="I185" s="402"/>
      <c r="J185" s="402"/>
      <c r="K185" s="402"/>
      <c r="L185" s="402"/>
      <c r="M185" s="402"/>
      <c r="N185" s="402"/>
      <c r="O185" s="402"/>
      <c r="P185" s="402"/>
      <c r="Q185" s="402"/>
      <c r="R185" s="402"/>
      <c r="S185" s="402"/>
      <c r="T185" s="402"/>
      <c r="U185" s="402"/>
      <c r="V185" s="402"/>
      <c r="W185" s="402"/>
      <c r="X185" s="402"/>
      <c r="Y185" s="402"/>
      <c r="Z185" s="402"/>
      <c r="AA185" s="402"/>
      <c r="AB185" s="409" t="s">
        <v>165</v>
      </c>
      <c r="AC185" s="410"/>
      <c r="AD185" s="410"/>
      <c r="AE185" s="410"/>
      <c r="AF185" s="410"/>
      <c r="AG185" s="410"/>
      <c r="AH185" s="410"/>
      <c r="AI185" s="410"/>
      <c r="AJ185" s="410"/>
      <c r="AK185" s="410"/>
      <c r="AL185" s="410"/>
      <c r="AM185" s="410"/>
      <c r="AN185" s="410"/>
      <c r="AO185" s="410"/>
      <c r="AP185" s="410"/>
      <c r="AQ185" s="410"/>
      <c r="AR185" s="410"/>
      <c r="AS185" s="410"/>
      <c r="AT185" s="410"/>
      <c r="AU185" s="410"/>
      <c r="AV185" s="411"/>
      <c r="AW185" s="412">
        <v>187</v>
      </c>
      <c r="AX185" s="412"/>
      <c r="AY185" s="412"/>
      <c r="AZ185" s="412"/>
      <c r="BA185" s="412"/>
      <c r="BB185" s="412"/>
      <c r="BC185" s="412"/>
      <c r="BD185" s="412"/>
      <c r="BE185" s="412"/>
      <c r="BF185" s="412"/>
      <c r="BG185" s="412"/>
      <c r="BH185" s="412"/>
      <c r="BI185" s="412"/>
      <c r="BJ185" s="412"/>
      <c r="BK185" s="412"/>
      <c r="BL185" s="412"/>
      <c r="BM185" s="412"/>
      <c r="BN185" s="412"/>
      <c r="BO185" s="412"/>
      <c r="BP185" s="412"/>
      <c r="BQ185" s="413"/>
      <c r="BR185" s="67"/>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row>
    <row r="186" spans="1:153" ht="9" customHeight="1">
      <c r="A186" s="43"/>
      <c r="B186" s="43"/>
      <c r="C186" s="43"/>
      <c r="D186" s="43"/>
      <c r="E186" s="44"/>
      <c r="F186" s="43"/>
      <c r="G186" s="44"/>
      <c r="H186" s="44"/>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W186" s="2"/>
      <c r="CX186" s="2"/>
      <c r="CY186" s="2"/>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2"/>
      <c r="EN186" s="2"/>
      <c r="EO186" s="2"/>
      <c r="EP186" s="2"/>
      <c r="EQ186" s="2"/>
      <c r="ER186" s="2"/>
      <c r="ES186" s="2"/>
      <c r="ET186" s="2"/>
      <c r="EU186" s="2"/>
      <c r="EV186" s="2"/>
      <c r="EW186" s="2"/>
    </row>
    <row r="187" spans="1:153" ht="17.25" customHeight="1">
      <c r="A187" s="43"/>
      <c r="B187" s="43"/>
      <c r="C187" s="43"/>
      <c r="D187" s="43"/>
      <c r="E187" s="44"/>
      <c r="F187" s="4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4"/>
      <c r="BP187" s="64"/>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W187" s="2"/>
      <c r="CX187" s="2"/>
      <c r="CY187" s="2"/>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2"/>
      <c r="EN187" s="2"/>
      <c r="EO187" s="2"/>
      <c r="EP187" s="2"/>
      <c r="EQ187" s="2"/>
      <c r="ER187" s="2"/>
      <c r="ES187" s="2"/>
      <c r="ET187" s="2"/>
      <c r="EU187" s="2"/>
      <c r="EV187" s="2"/>
      <c r="EW187" s="2"/>
    </row>
    <row r="188" spans="1:96" ht="15.75" customHeight="1">
      <c r="A188" s="69"/>
      <c r="B188" s="69"/>
      <c r="C188" s="70" t="s">
        <v>24</v>
      </c>
      <c r="D188" s="69"/>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8"/>
      <c r="CP188" s="68"/>
      <c r="CQ188" s="68"/>
      <c r="CR188" s="68"/>
    </row>
    <row r="189" spans="1:92" ht="16.5" customHeight="1">
      <c r="A189" s="43"/>
      <c r="B189" s="43"/>
      <c r="C189" s="43"/>
      <c r="D189" s="43"/>
      <c r="E189" s="44"/>
      <c r="F189" s="44"/>
      <c r="G189" s="44"/>
      <c r="H189" s="44"/>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row>
    <row r="190" spans="1:92" ht="15.75" customHeight="1">
      <c r="A190" s="43"/>
      <c r="B190" s="43"/>
      <c r="C190" s="43"/>
      <c r="D190" s="43"/>
      <c r="E190" s="249" t="s">
        <v>105</v>
      </c>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249"/>
      <c r="AM190" s="249"/>
      <c r="AN190" s="249"/>
      <c r="AO190" s="249"/>
      <c r="AP190" s="249"/>
      <c r="AQ190" s="249"/>
      <c r="AR190" s="249"/>
      <c r="AS190" s="249"/>
      <c r="AT190" s="249"/>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55"/>
      <c r="CC190" s="55"/>
      <c r="CD190" s="55"/>
      <c r="CE190" s="43"/>
      <c r="CF190" s="43"/>
      <c r="CG190" s="43"/>
      <c r="CH190" s="55"/>
      <c r="CI190" s="55"/>
      <c r="CJ190" s="43"/>
      <c r="CK190" s="43"/>
      <c r="CL190" s="43"/>
      <c r="CM190" s="43"/>
      <c r="CN190" s="43"/>
    </row>
    <row r="191" spans="5:87" ht="9.75" customHeight="1">
      <c r="E191" s="5"/>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H191" s="2"/>
      <c r="CI191" s="2"/>
    </row>
    <row r="192" spans="4:93" ht="19.5" customHeight="1">
      <c r="D192" s="43"/>
      <c r="E192" s="47"/>
      <c r="F192" s="55"/>
      <c r="G192" s="247" t="s">
        <v>106</v>
      </c>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1" t="s">
        <v>118</v>
      </c>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42"/>
      <c r="BX192" s="242"/>
      <c r="BY192" s="242"/>
      <c r="BZ192" s="242"/>
      <c r="CA192" s="242"/>
      <c r="CB192" s="242"/>
      <c r="CC192" s="242"/>
      <c r="CD192" s="242"/>
      <c r="CE192" s="242"/>
      <c r="CF192" s="242"/>
      <c r="CG192" s="242"/>
      <c r="CH192" s="242"/>
      <c r="CI192" s="242"/>
      <c r="CJ192" s="242"/>
      <c r="CK192" s="242"/>
      <c r="CL192" s="242"/>
      <c r="CM192" s="242"/>
      <c r="CN192" s="243"/>
      <c r="CO192" s="43"/>
    </row>
    <row r="193" spans="4:93" ht="16.5" customHeight="1">
      <c r="D193" s="43"/>
      <c r="E193" s="47"/>
      <c r="F193" s="55"/>
      <c r="G193" s="240" t="s">
        <v>132</v>
      </c>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34" t="s">
        <v>225</v>
      </c>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235"/>
      <c r="BQ193" s="235"/>
      <c r="BR193" s="235"/>
      <c r="BS193" s="235"/>
      <c r="BT193" s="235"/>
      <c r="BU193" s="235"/>
      <c r="BV193" s="235"/>
      <c r="BW193" s="235"/>
      <c r="BX193" s="235"/>
      <c r="BY193" s="235"/>
      <c r="BZ193" s="235"/>
      <c r="CA193" s="235"/>
      <c r="CB193" s="235"/>
      <c r="CC193" s="235"/>
      <c r="CD193" s="235"/>
      <c r="CE193" s="235"/>
      <c r="CF193" s="235"/>
      <c r="CG193" s="235"/>
      <c r="CH193" s="235"/>
      <c r="CI193" s="235"/>
      <c r="CJ193" s="235"/>
      <c r="CK193" s="235"/>
      <c r="CL193" s="235"/>
      <c r="CM193" s="235"/>
      <c r="CN193" s="236"/>
      <c r="CO193" s="43"/>
    </row>
    <row r="194" spans="4:93" ht="16.5" customHeight="1">
      <c r="D194" s="43"/>
      <c r="E194" s="47"/>
      <c r="F194" s="55"/>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37"/>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c r="CC194" s="238"/>
      <c r="CD194" s="238"/>
      <c r="CE194" s="238"/>
      <c r="CF194" s="238"/>
      <c r="CG194" s="238"/>
      <c r="CH194" s="238"/>
      <c r="CI194" s="238"/>
      <c r="CJ194" s="238"/>
      <c r="CK194" s="238"/>
      <c r="CL194" s="238"/>
      <c r="CM194" s="238"/>
      <c r="CN194" s="239"/>
      <c r="CO194" s="43"/>
    </row>
    <row r="195" spans="4:93" ht="16.5" customHeight="1">
      <c r="D195" s="43"/>
      <c r="E195" s="47"/>
      <c r="F195" s="55"/>
      <c r="G195" s="217" t="s">
        <v>133</v>
      </c>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9"/>
      <c r="AD195" s="234" t="s">
        <v>226</v>
      </c>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35"/>
      <c r="BW195" s="235"/>
      <c r="BX195" s="235"/>
      <c r="BY195" s="235"/>
      <c r="BZ195" s="235"/>
      <c r="CA195" s="235"/>
      <c r="CB195" s="235"/>
      <c r="CC195" s="235"/>
      <c r="CD195" s="235"/>
      <c r="CE195" s="235"/>
      <c r="CF195" s="235"/>
      <c r="CG195" s="235"/>
      <c r="CH195" s="235"/>
      <c r="CI195" s="235"/>
      <c r="CJ195" s="235"/>
      <c r="CK195" s="235"/>
      <c r="CL195" s="235"/>
      <c r="CM195" s="235"/>
      <c r="CN195" s="236"/>
      <c r="CO195" s="43"/>
    </row>
    <row r="196" spans="4:93" ht="33.75" customHeight="1">
      <c r="D196" s="43"/>
      <c r="E196" s="47"/>
      <c r="F196" s="55"/>
      <c r="G196" s="220"/>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2"/>
      <c r="AD196" s="237"/>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c r="CB196" s="238"/>
      <c r="CC196" s="238"/>
      <c r="CD196" s="238"/>
      <c r="CE196" s="238"/>
      <c r="CF196" s="238"/>
      <c r="CG196" s="238"/>
      <c r="CH196" s="238"/>
      <c r="CI196" s="238"/>
      <c r="CJ196" s="238"/>
      <c r="CK196" s="238"/>
      <c r="CL196" s="238"/>
      <c r="CM196" s="238"/>
      <c r="CN196" s="239"/>
      <c r="CO196" s="43"/>
    </row>
    <row r="197" spans="4:93" ht="16.5" customHeight="1">
      <c r="D197" s="43"/>
      <c r="E197" s="47"/>
      <c r="F197" s="55"/>
      <c r="G197" s="240" t="s">
        <v>134</v>
      </c>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34" t="s">
        <v>227</v>
      </c>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G197" s="235"/>
      <c r="BH197" s="235"/>
      <c r="BI197" s="235"/>
      <c r="BJ197" s="235"/>
      <c r="BK197" s="235"/>
      <c r="BL197" s="235"/>
      <c r="BM197" s="235"/>
      <c r="BN197" s="235"/>
      <c r="BO197" s="235"/>
      <c r="BP197" s="235"/>
      <c r="BQ197" s="235"/>
      <c r="BR197" s="235"/>
      <c r="BS197" s="235"/>
      <c r="BT197" s="235"/>
      <c r="BU197" s="235"/>
      <c r="BV197" s="235"/>
      <c r="BW197" s="235"/>
      <c r="BX197" s="235"/>
      <c r="BY197" s="235"/>
      <c r="BZ197" s="235"/>
      <c r="CA197" s="235"/>
      <c r="CB197" s="235"/>
      <c r="CC197" s="235"/>
      <c r="CD197" s="235"/>
      <c r="CE197" s="235"/>
      <c r="CF197" s="235"/>
      <c r="CG197" s="235"/>
      <c r="CH197" s="235"/>
      <c r="CI197" s="235"/>
      <c r="CJ197" s="235"/>
      <c r="CK197" s="235"/>
      <c r="CL197" s="235"/>
      <c r="CM197" s="235"/>
      <c r="CN197" s="236"/>
      <c r="CO197" s="43"/>
    </row>
    <row r="198" spans="4:93" ht="16.5" customHeight="1">
      <c r="D198" s="43"/>
      <c r="E198" s="47"/>
      <c r="F198" s="55"/>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37"/>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c r="CC198" s="238"/>
      <c r="CD198" s="238"/>
      <c r="CE198" s="238"/>
      <c r="CF198" s="238"/>
      <c r="CG198" s="238"/>
      <c r="CH198" s="238"/>
      <c r="CI198" s="238"/>
      <c r="CJ198" s="238"/>
      <c r="CK198" s="238"/>
      <c r="CL198" s="238"/>
      <c r="CM198" s="238"/>
      <c r="CN198" s="239"/>
      <c r="CO198" s="43"/>
    </row>
    <row r="199" spans="4:93" ht="8.25" customHeight="1">
      <c r="D199" s="43"/>
      <c r="E199" s="47"/>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c r="CD199" s="55"/>
      <c r="CE199" s="43"/>
      <c r="CF199" s="43"/>
      <c r="CG199" s="43"/>
      <c r="CH199" s="55"/>
      <c r="CI199" s="55"/>
      <c r="CJ199" s="43"/>
      <c r="CK199" s="43"/>
      <c r="CL199" s="43"/>
      <c r="CM199" s="43"/>
      <c r="CN199" s="43"/>
      <c r="CO199" s="43"/>
    </row>
    <row r="200" spans="4:93" ht="8.25" customHeight="1">
      <c r="D200" s="43"/>
      <c r="E200" s="47"/>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43"/>
      <c r="CF200" s="43"/>
      <c r="CG200" s="43"/>
      <c r="CH200" s="55"/>
      <c r="CI200" s="55"/>
      <c r="CJ200" s="43"/>
      <c r="CK200" s="43"/>
      <c r="CL200" s="43"/>
      <c r="CM200" s="43"/>
      <c r="CN200" s="43"/>
      <c r="CO200" s="43"/>
    </row>
    <row r="201" spans="4:93" ht="16.5" customHeight="1">
      <c r="D201" s="43"/>
      <c r="E201" s="249" t="s">
        <v>110</v>
      </c>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249"/>
      <c r="AM201" s="249"/>
      <c r="AN201" s="249"/>
      <c r="AO201" s="249"/>
      <c r="AP201" s="249"/>
      <c r="AQ201" s="249"/>
      <c r="AR201" s="249"/>
      <c r="AS201" s="249"/>
      <c r="AT201" s="249"/>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c r="CD201" s="55"/>
      <c r="CE201" s="43"/>
      <c r="CF201" s="43"/>
      <c r="CG201" s="43"/>
      <c r="CH201" s="55"/>
      <c r="CI201" s="55"/>
      <c r="CJ201" s="43"/>
      <c r="CK201" s="43"/>
      <c r="CL201" s="43"/>
      <c r="CM201" s="43"/>
      <c r="CN201" s="43"/>
      <c r="CO201" s="43"/>
    </row>
    <row r="202" spans="4:93" ht="9.75" customHeight="1">
      <c r="D202" s="43"/>
      <c r="E202" s="47"/>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43"/>
      <c r="CF202" s="43"/>
      <c r="CG202" s="43"/>
      <c r="CH202" s="55"/>
      <c r="CI202" s="55"/>
      <c r="CJ202" s="43"/>
      <c r="CK202" s="43"/>
      <c r="CL202" s="43"/>
      <c r="CM202" s="43"/>
      <c r="CN202" s="43"/>
      <c r="CO202" s="43"/>
    </row>
    <row r="203" spans="4:103" ht="18" customHeight="1">
      <c r="D203" s="43"/>
      <c r="E203" s="47"/>
      <c r="F203" s="55"/>
      <c r="G203" s="241" t="s">
        <v>108</v>
      </c>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3"/>
      <c r="AO203" s="247" t="s">
        <v>109</v>
      </c>
      <c r="AP203" s="247"/>
      <c r="AQ203" s="247"/>
      <c r="AR203" s="247"/>
      <c r="AS203" s="247"/>
      <c r="AT203" s="247"/>
      <c r="AU203" s="247"/>
      <c r="AV203" s="247"/>
      <c r="AW203" s="247"/>
      <c r="AX203" s="247"/>
      <c r="AY203" s="247" t="s">
        <v>107</v>
      </c>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9"/>
      <c r="CP203" s="29"/>
      <c r="CQ203" s="29"/>
      <c r="CR203" s="29"/>
      <c r="CS203" s="29"/>
      <c r="CT203" s="29"/>
      <c r="CU203" s="29"/>
      <c r="CV203" s="29"/>
      <c r="CW203" s="29"/>
      <c r="CX203" s="29"/>
      <c r="CY203" s="29"/>
    </row>
    <row r="204" spans="4:171" ht="19.5" customHeight="1">
      <c r="D204" s="43"/>
      <c r="E204" s="47"/>
      <c r="F204" s="55"/>
      <c r="G204" s="292" t="s">
        <v>149</v>
      </c>
      <c r="H204" s="293"/>
      <c r="I204" s="293"/>
      <c r="J204" s="293"/>
      <c r="K204" s="293"/>
      <c r="L204" s="293"/>
      <c r="M204" s="293"/>
      <c r="N204" s="293"/>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4"/>
      <c r="AO204" s="295">
        <v>1</v>
      </c>
      <c r="AP204" s="295"/>
      <c r="AQ204" s="295"/>
      <c r="AR204" s="295"/>
      <c r="AS204" s="295"/>
      <c r="AT204" s="295"/>
      <c r="AU204" s="295"/>
      <c r="AV204" s="295"/>
      <c r="AW204" s="295"/>
      <c r="AX204" s="295"/>
      <c r="AY204" s="252" t="s">
        <v>218</v>
      </c>
      <c r="AZ204" s="252"/>
      <c r="BA204" s="252"/>
      <c r="BB204" s="252"/>
      <c r="BC204" s="252"/>
      <c r="BD204" s="252"/>
      <c r="BE204" s="252"/>
      <c r="BF204" s="252"/>
      <c r="BG204" s="252"/>
      <c r="BH204" s="252"/>
      <c r="BI204" s="252"/>
      <c r="BJ204" s="252"/>
      <c r="BK204" s="252"/>
      <c r="BL204" s="252"/>
      <c r="BM204" s="252"/>
      <c r="BN204" s="252"/>
      <c r="BO204" s="252"/>
      <c r="BP204" s="252"/>
      <c r="BQ204" s="252"/>
      <c r="BR204" s="252"/>
      <c r="BS204" s="252"/>
      <c r="BT204" s="252"/>
      <c r="BU204" s="252"/>
      <c r="BV204" s="252"/>
      <c r="BW204" s="252"/>
      <c r="BX204" s="252"/>
      <c r="BY204" s="252"/>
      <c r="BZ204" s="252"/>
      <c r="CA204" s="252"/>
      <c r="CB204" s="252"/>
      <c r="CC204" s="252"/>
      <c r="CD204" s="252"/>
      <c r="CE204" s="252"/>
      <c r="CF204" s="252"/>
      <c r="CG204" s="252"/>
      <c r="CH204" s="252"/>
      <c r="CI204" s="252"/>
      <c r="CJ204" s="252"/>
      <c r="CK204" s="252"/>
      <c r="CL204" s="252"/>
      <c r="CM204" s="252"/>
      <c r="CN204" s="252"/>
      <c r="CO204" s="43"/>
      <c r="CW204" s="2"/>
      <c r="CX204" s="2"/>
      <c r="CY204" s="2"/>
      <c r="CZ204" s="73"/>
      <c r="DA204" s="73"/>
      <c r="DB204" s="73"/>
      <c r="DC204" s="73"/>
      <c r="DD204" s="73"/>
      <c r="DE204" s="73"/>
      <c r="DF204" s="73"/>
      <c r="DG204" s="73"/>
      <c r="DH204" s="73"/>
      <c r="DI204" s="2"/>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2"/>
      <c r="FK204" s="2"/>
      <c r="FL204" s="2"/>
      <c r="FM204" s="2"/>
      <c r="FN204" s="2"/>
      <c r="FO204" s="2"/>
    </row>
    <row r="205" spans="4:93" ht="9" customHeight="1">
      <c r="D205" s="43"/>
      <c r="E205" s="44"/>
      <c r="F205" s="43"/>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43"/>
      <c r="CC205" s="43"/>
      <c r="CD205" s="43"/>
      <c r="CE205" s="43"/>
      <c r="CF205" s="43"/>
      <c r="CG205" s="43"/>
      <c r="CH205" s="43"/>
      <c r="CI205" s="43"/>
      <c r="CJ205" s="43"/>
      <c r="CK205" s="43"/>
      <c r="CL205" s="43"/>
      <c r="CM205" s="43"/>
      <c r="CN205" s="43"/>
      <c r="CO205" s="43"/>
    </row>
    <row r="206" spans="4:93" ht="9" customHeight="1">
      <c r="D206" s="43"/>
      <c r="E206" s="44"/>
      <c r="F206" s="43"/>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c r="CB206" s="43"/>
      <c r="CC206" s="43"/>
      <c r="CD206" s="43"/>
      <c r="CE206" s="43"/>
      <c r="CF206" s="43"/>
      <c r="CG206" s="43"/>
      <c r="CH206" s="43"/>
      <c r="CI206" s="43"/>
      <c r="CJ206" s="43"/>
      <c r="CK206" s="43"/>
      <c r="CL206" s="43"/>
      <c r="CM206" s="43"/>
      <c r="CN206" s="43"/>
      <c r="CO206" s="43"/>
    </row>
    <row r="207" spans="4:93" ht="16.5" customHeight="1">
      <c r="D207" s="43"/>
      <c r="E207" s="249" t="s">
        <v>115</v>
      </c>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249"/>
      <c r="AM207" s="249"/>
      <c r="AN207" s="249"/>
      <c r="AO207" s="249"/>
      <c r="AP207" s="249"/>
      <c r="AQ207" s="249"/>
      <c r="AR207" s="249"/>
      <c r="AS207" s="249"/>
      <c r="AT207" s="249"/>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43"/>
      <c r="CC207" s="43"/>
      <c r="CD207" s="43"/>
      <c r="CE207" s="43"/>
      <c r="CF207" s="43"/>
      <c r="CG207" s="43"/>
      <c r="CH207" s="43"/>
      <c r="CI207" s="43"/>
      <c r="CJ207" s="43"/>
      <c r="CK207" s="43"/>
      <c r="CL207" s="43"/>
      <c r="CM207" s="43"/>
      <c r="CN207" s="43"/>
      <c r="CO207" s="43"/>
    </row>
    <row r="208" spans="4:93" ht="9.75" customHeight="1">
      <c r="D208" s="43"/>
      <c r="E208" s="44"/>
      <c r="F208" s="43"/>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43"/>
      <c r="CC208" s="43"/>
      <c r="CD208" s="43"/>
      <c r="CE208" s="43"/>
      <c r="CF208" s="43"/>
      <c r="CG208" s="43"/>
      <c r="CH208" s="43"/>
      <c r="CI208" s="43"/>
      <c r="CJ208" s="43"/>
      <c r="CK208" s="43"/>
      <c r="CL208" s="43"/>
      <c r="CM208" s="43"/>
      <c r="CN208" s="43"/>
      <c r="CO208" s="43"/>
    </row>
    <row r="209" spans="4:93" ht="19.5" customHeight="1">
      <c r="D209" s="43"/>
      <c r="E209" s="44"/>
      <c r="F209" s="43"/>
      <c r="G209" s="241" t="s">
        <v>114</v>
      </c>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3"/>
      <c r="BE209" s="295">
        <v>0</v>
      </c>
      <c r="BF209" s="295"/>
      <c r="BG209" s="295"/>
      <c r="BH209" s="295"/>
      <c r="BI209" s="295"/>
      <c r="BJ209" s="295"/>
      <c r="BK209" s="295"/>
      <c r="BL209" s="295"/>
      <c r="BM209" s="295"/>
      <c r="BN209" s="295"/>
      <c r="BO209" s="295"/>
      <c r="BP209" s="295"/>
      <c r="BQ209" s="295"/>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row>
    <row r="210" spans="4:93" ht="8.25" customHeight="1">
      <c r="D210" s="43"/>
      <c r="E210" s="44"/>
      <c r="F210" s="44"/>
      <c r="G210" s="44"/>
      <c r="H210" s="44"/>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row>
    <row r="211" spans="4:93" ht="16.5" customHeight="1">
      <c r="D211" s="43"/>
      <c r="E211" s="44"/>
      <c r="F211" s="44"/>
      <c r="G211" s="44"/>
      <c r="H211" s="44"/>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row>
    <row r="212" spans="1:108" ht="15.75" customHeight="1">
      <c r="A212" s="69"/>
      <c r="B212" s="69"/>
      <c r="C212" s="70" t="s">
        <v>157</v>
      </c>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43"/>
      <c r="CT212" s="43"/>
      <c r="CU212" s="43"/>
      <c r="CV212" s="43"/>
      <c r="CW212" s="43"/>
      <c r="CX212" s="43"/>
      <c r="CY212" s="43"/>
      <c r="CZ212" s="43"/>
      <c r="DA212" s="43"/>
      <c r="DB212" s="43"/>
      <c r="DC212" s="43"/>
      <c r="DD212" s="43"/>
    </row>
    <row r="213" spans="1:108" ht="16.5" customHeight="1">
      <c r="A213" s="43"/>
      <c r="B213" s="43"/>
      <c r="C213" s="43"/>
      <c r="D213" s="43"/>
      <c r="E213" s="44"/>
      <c r="F213" s="44"/>
      <c r="G213" s="44"/>
      <c r="H213" s="44"/>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row>
    <row r="214" spans="1:108" ht="18.75" customHeight="1">
      <c r="A214" s="43"/>
      <c r="B214" s="43"/>
      <c r="C214" s="43"/>
      <c r="D214" s="43"/>
      <c r="E214" s="44"/>
      <c r="F214" s="44"/>
      <c r="G214" s="241" t="s">
        <v>25</v>
      </c>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3"/>
      <c r="AO214" s="247" t="s">
        <v>112</v>
      </c>
      <c r="AP214" s="247"/>
      <c r="AQ214" s="247"/>
      <c r="AR214" s="247"/>
      <c r="AS214" s="247"/>
      <c r="AT214" s="247"/>
      <c r="AU214" s="247"/>
      <c r="AV214" s="247"/>
      <c r="AW214" s="247"/>
      <c r="AX214" s="247"/>
      <c r="AY214" s="247"/>
      <c r="AZ214" s="247"/>
      <c r="BA214" s="247"/>
      <c r="BB214" s="247"/>
      <c r="BC214" s="247"/>
      <c r="BD214" s="247" t="s">
        <v>107</v>
      </c>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c r="CO214" s="43"/>
      <c r="CP214" s="43"/>
      <c r="CQ214" s="43"/>
      <c r="CR214" s="43"/>
      <c r="CS214" s="43"/>
      <c r="CT214" s="43"/>
      <c r="CU214" s="43"/>
      <c r="CV214" s="43"/>
      <c r="CW214" s="43"/>
      <c r="CX214" s="43"/>
      <c r="CY214" s="43"/>
      <c r="CZ214" s="43"/>
      <c r="DA214" s="43"/>
      <c r="DB214" s="43"/>
      <c r="DC214" s="43"/>
      <c r="DD214" s="43"/>
    </row>
    <row r="215" spans="1:108" ht="18.75" customHeight="1">
      <c r="A215" s="43"/>
      <c r="B215" s="43"/>
      <c r="C215" s="43"/>
      <c r="D215" s="43"/>
      <c r="E215" s="44"/>
      <c r="F215" s="44"/>
      <c r="G215" s="287" t="s">
        <v>135</v>
      </c>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9"/>
      <c r="AO215" s="291">
        <v>15</v>
      </c>
      <c r="AP215" s="291"/>
      <c r="AQ215" s="291"/>
      <c r="AR215" s="291"/>
      <c r="AS215" s="291"/>
      <c r="AT215" s="291"/>
      <c r="AU215" s="291"/>
      <c r="AV215" s="291"/>
      <c r="AW215" s="291"/>
      <c r="AX215" s="291"/>
      <c r="AY215" s="291"/>
      <c r="AZ215" s="291"/>
      <c r="BA215" s="291"/>
      <c r="BB215" s="291"/>
      <c r="BC215" s="291"/>
      <c r="BD215" s="251" t="s">
        <v>156</v>
      </c>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BY215" s="251"/>
      <c r="BZ215" s="251"/>
      <c r="CA215" s="251"/>
      <c r="CB215" s="251"/>
      <c r="CC215" s="251"/>
      <c r="CD215" s="251"/>
      <c r="CE215" s="251"/>
      <c r="CF215" s="251"/>
      <c r="CG215" s="251"/>
      <c r="CH215" s="251"/>
      <c r="CI215" s="251"/>
      <c r="CJ215" s="251"/>
      <c r="CK215" s="251"/>
      <c r="CL215" s="251"/>
      <c r="CM215" s="251"/>
      <c r="CN215" s="251"/>
      <c r="CO215" s="43"/>
      <c r="CP215" s="43"/>
      <c r="CQ215" s="43"/>
      <c r="CR215" s="43"/>
      <c r="CS215" s="43"/>
      <c r="CT215" s="43"/>
      <c r="CU215" s="43"/>
      <c r="CV215" s="43"/>
      <c r="CW215" s="43"/>
      <c r="CX215" s="43"/>
      <c r="CY215" s="43"/>
      <c r="CZ215" s="43"/>
      <c r="DA215" s="43"/>
      <c r="DB215" s="43"/>
      <c r="DC215" s="43"/>
      <c r="DD215" s="43"/>
    </row>
    <row r="216" spans="1:108" ht="18.75" customHeight="1">
      <c r="A216" s="43"/>
      <c r="B216" s="43"/>
      <c r="C216" s="43"/>
      <c r="D216" s="43"/>
      <c r="E216" s="44"/>
      <c r="F216" s="44"/>
      <c r="G216" s="287" t="s">
        <v>136</v>
      </c>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9"/>
      <c r="AO216" s="250">
        <v>11</v>
      </c>
      <c r="AP216" s="250"/>
      <c r="AQ216" s="250"/>
      <c r="AR216" s="250"/>
      <c r="AS216" s="250"/>
      <c r="AT216" s="250"/>
      <c r="AU216" s="250"/>
      <c r="AV216" s="250"/>
      <c r="AW216" s="250"/>
      <c r="AX216" s="250"/>
      <c r="AY216" s="250"/>
      <c r="AZ216" s="250"/>
      <c r="BA216" s="250"/>
      <c r="BB216" s="250"/>
      <c r="BC216" s="250"/>
      <c r="BD216" s="251" t="s">
        <v>142</v>
      </c>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BY216" s="251"/>
      <c r="BZ216" s="251"/>
      <c r="CA216" s="251"/>
      <c r="CB216" s="251"/>
      <c r="CC216" s="251"/>
      <c r="CD216" s="251"/>
      <c r="CE216" s="251"/>
      <c r="CF216" s="251"/>
      <c r="CG216" s="251"/>
      <c r="CH216" s="251"/>
      <c r="CI216" s="251"/>
      <c r="CJ216" s="251"/>
      <c r="CK216" s="251"/>
      <c r="CL216" s="251"/>
      <c r="CM216" s="251"/>
      <c r="CN216" s="251"/>
      <c r="CO216" s="43"/>
      <c r="CP216" s="43"/>
      <c r="CQ216" s="43"/>
      <c r="CR216" s="43"/>
      <c r="CS216" s="43"/>
      <c r="CT216" s="43"/>
      <c r="CU216" s="43"/>
      <c r="CV216" s="43"/>
      <c r="CW216" s="43"/>
      <c r="CX216" s="43"/>
      <c r="CY216" s="43"/>
      <c r="CZ216" s="43"/>
      <c r="DA216" s="43"/>
      <c r="DB216" s="43"/>
      <c r="DC216" s="43"/>
      <c r="DD216" s="43"/>
    </row>
    <row r="217" spans="1:108" ht="9" customHeight="1">
      <c r="A217" s="43"/>
      <c r="B217" s="43"/>
      <c r="C217" s="43"/>
      <c r="D217" s="43"/>
      <c r="E217" s="44"/>
      <c r="F217" s="44"/>
      <c r="G217" s="44"/>
      <c r="H217" s="44"/>
      <c r="I217" s="43"/>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59"/>
      <c r="AM217" s="59"/>
      <c r="AN217" s="59"/>
      <c r="AO217" s="59"/>
      <c r="AP217" s="59"/>
      <c r="AQ217" s="59"/>
      <c r="AR217" s="59"/>
      <c r="AS217" s="59"/>
      <c r="AT217" s="59"/>
      <c r="AU217" s="59"/>
      <c r="AV217" s="59"/>
      <c r="AW217" s="59"/>
      <c r="AX217" s="59"/>
      <c r="AY217" s="59"/>
      <c r="AZ217" s="59"/>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row>
    <row r="218" spans="1:108" ht="18.75" customHeight="1">
      <c r="A218" s="43"/>
      <c r="B218" s="43"/>
      <c r="C218" s="43"/>
      <c r="D218" s="43"/>
      <c r="E218" s="44"/>
      <c r="F218" s="44"/>
      <c r="G218" s="44"/>
      <c r="H218" s="44"/>
      <c r="I218" s="43"/>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59"/>
      <c r="AM218" s="59"/>
      <c r="AN218" s="59"/>
      <c r="AO218" s="59"/>
      <c r="AP218" s="59"/>
      <c r="AQ218" s="59"/>
      <c r="AR218" s="59"/>
      <c r="AS218" s="59"/>
      <c r="AT218" s="59"/>
      <c r="AU218" s="59"/>
      <c r="AV218" s="59"/>
      <c r="AW218" s="59"/>
      <c r="AX218" s="59"/>
      <c r="AY218" s="59"/>
      <c r="AZ218" s="59"/>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row>
    <row r="219" spans="1:108" ht="18.75" customHeight="1">
      <c r="A219" s="69"/>
      <c r="B219" s="69"/>
      <c r="C219" s="70" t="s">
        <v>113</v>
      </c>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43"/>
      <c r="CT219" s="43"/>
      <c r="CU219" s="43"/>
      <c r="CV219" s="43"/>
      <c r="CW219" s="43"/>
      <c r="CX219" s="43"/>
      <c r="CY219" s="43"/>
      <c r="CZ219" s="43"/>
      <c r="DA219" s="43"/>
      <c r="DB219" s="43"/>
      <c r="DC219" s="43"/>
      <c r="DD219" s="43"/>
    </row>
    <row r="220" spans="1:108" ht="18.75" customHeight="1">
      <c r="A220" s="43"/>
      <c r="B220" s="43"/>
      <c r="C220" s="43"/>
      <c r="D220" s="43"/>
      <c r="E220" s="44"/>
      <c r="F220" s="44"/>
      <c r="G220" s="44"/>
      <c r="H220" s="44"/>
      <c r="I220" s="43"/>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59"/>
      <c r="AM220" s="59"/>
      <c r="AN220" s="59"/>
      <c r="AO220" s="59"/>
      <c r="AP220" s="59"/>
      <c r="AQ220" s="59"/>
      <c r="AR220" s="59"/>
      <c r="AS220" s="59"/>
      <c r="AT220" s="59"/>
      <c r="AU220" s="59"/>
      <c r="AV220" s="59"/>
      <c r="AW220" s="59"/>
      <c r="AX220" s="59"/>
      <c r="AY220" s="59"/>
      <c r="AZ220" s="59"/>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row>
    <row r="221" spans="1:108" ht="19.5" customHeight="1">
      <c r="A221" s="43"/>
      <c r="B221" s="43"/>
      <c r="C221" s="43"/>
      <c r="D221" s="43"/>
      <c r="E221" s="44"/>
      <c r="F221" s="44"/>
      <c r="G221" s="241" t="s">
        <v>111</v>
      </c>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3"/>
      <c r="BE221" s="247" t="s">
        <v>18</v>
      </c>
      <c r="BF221" s="247"/>
      <c r="BG221" s="247"/>
      <c r="BH221" s="247"/>
      <c r="BI221" s="247"/>
      <c r="BJ221" s="247"/>
      <c r="BK221" s="247"/>
      <c r="BL221" s="247"/>
      <c r="BM221" s="247"/>
      <c r="BN221" s="247"/>
      <c r="BO221" s="247"/>
      <c r="BP221" s="247"/>
      <c r="BQ221" s="247"/>
      <c r="BR221" s="43"/>
      <c r="BS221" s="43"/>
      <c r="BT221" s="43"/>
      <c r="BU221" s="55"/>
      <c r="BV221" s="55"/>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row>
    <row r="222" spans="1:108" ht="19.5" customHeight="1">
      <c r="A222" s="43"/>
      <c r="B222" s="43"/>
      <c r="C222" s="43"/>
      <c r="D222" s="43"/>
      <c r="E222" s="44"/>
      <c r="F222" s="44"/>
      <c r="G222" s="287" t="s">
        <v>137</v>
      </c>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9"/>
      <c r="BE222" s="290" t="s">
        <v>139</v>
      </c>
      <c r="BF222" s="290"/>
      <c r="BG222" s="290"/>
      <c r="BH222" s="290"/>
      <c r="BI222" s="290"/>
      <c r="BJ222" s="290"/>
      <c r="BK222" s="290"/>
      <c r="BL222" s="290"/>
      <c r="BM222" s="290"/>
      <c r="BN222" s="290"/>
      <c r="BO222" s="290"/>
      <c r="BP222" s="290"/>
      <c r="BQ222" s="290"/>
      <c r="BR222" s="43"/>
      <c r="BS222" s="43"/>
      <c r="BT222" s="43"/>
      <c r="BU222" s="55"/>
      <c r="BV222" s="55"/>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row>
    <row r="223" spans="1:108" ht="19.5" customHeight="1">
      <c r="A223" s="43"/>
      <c r="B223" s="43"/>
      <c r="C223" s="43"/>
      <c r="D223" s="43"/>
      <c r="E223" s="44"/>
      <c r="F223" s="44"/>
      <c r="G223" s="287" t="s">
        <v>138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9"/>
      <c r="BE223" s="290" t="s">
        <v>139</v>
      </c>
      <c r="BF223" s="290"/>
      <c r="BG223" s="290"/>
      <c r="BH223" s="290"/>
      <c r="BI223" s="290"/>
      <c r="BJ223" s="290"/>
      <c r="BK223" s="290"/>
      <c r="BL223" s="290"/>
      <c r="BM223" s="290"/>
      <c r="BN223" s="290"/>
      <c r="BO223" s="290"/>
      <c r="BP223" s="290"/>
      <c r="BQ223" s="290"/>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row>
    <row r="224" spans="1:108" ht="15.75" customHeight="1">
      <c r="A224" s="43"/>
      <c r="B224" s="43"/>
      <c r="C224" s="43"/>
      <c r="D224" s="43"/>
      <c r="E224" s="44"/>
      <c r="F224" s="44"/>
      <c r="G224" s="44"/>
      <c r="H224" s="44"/>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row>
  </sheetData>
  <sheetProtection/>
  <mergeCells count="396">
    <mergeCell ref="AG16:AR16"/>
    <mergeCell ref="AG17:AR17"/>
    <mergeCell ref="AS16:BD16"/>
    <mergeCell ref="AS17:BD17"/>
    <mergeCell ref="CC14:CP14"/>
    <mergeCell ref="CC15:CP15"/>
    <mergeCell ref="CC16:CP16"/>
    <mergeCell ref="CC17:CP17"/>
    <mergeCell ref="BQ14:CB14"/>
    <mergeCell ref="BQ15:CB15"/>
    <mergeCell ref="BQ16:CB16"/>
    <mergeCell ref="BQ17:CB17"/>
    <mergeCell ref="U14:AF14"/>
    <mergeCell ref="U15:AF15"/>
    <mergeCell ref="U22:AF22"/>
    <mergeCell ref="AG22:AR22"/>
    <mergeCell ref="AS22:BD22"/>
    <mergeCell ref="BQ22:CB22"/>
    <mergeCell ref="U16:AF16"/>
    <mergeCell ref="U17:AF17"/>
    <mergeCell ref="BE16:BP16"/>
    <mergeCell ref="BE17:BP17"/>
    <mergeCell ref="BE14:BP14"/>
    <mergeCell ref="BE15:BP15"/>
    <mergeCell ref="AG14:AR14"/>
    <mergeCell ref="AG15:AR15"/>
    <mergeCell ref="CC23:CP23"/>
    <mergeCell ref="AG23:AR23"/>
    <mergeCell ref="AS23:BD23"/>
    <mergeCell ref="BE23:BP23"/>
    <mergeCell ref="AS15:BD15"/>
    <mergeCell ref="AS14:BD14"/>
    <mergeCell ref="AG24:AR24"/>
    <mergeCell ref="AS24:BD24"/>
    <mergeCell ref="BE24:BP24"/>
    <mergeCell ref="BQ24:CB24"/>
    <mergeCell ref="CC24:CP24"/>
    <mergeCell ref="BE22:BP22"/>
    <mergeCell ref="CC22:CP22"/>
    <mergeCell ref="AI51:AO51"/>
    <mergeCell ref="AB60:AL60"/>
    <mergeCell ref="G57:AA58"/>
    <mergeCell ref="BD52:BJ52"/>
    <mergeCell ref="BQ23:CB23"/>
    <mergeCell ref="AX58:BH58"/>
    <mergeCell ref="BI59:BS59"/>
    <mergeCell ref="AS25:BD25"/>
    <mergeCell ref="BE25:BP25"/>
    <mergeCell ref="U24:AF24"/>
    <mergeCell ref="L64:CD64"/>
    <mergeCell ref="BX89:CO89"/>
    <mergeCell ref="AZ82:BM82"/>
    <mergeCell ref="BN82:CA82"/>
    <mergeCell ref="AJ116:AT116"/>
    <mergeCell ref="AP50:AV50"/>
    <mergeCell ref="AW50:BC50"/>
    <mergeCell ref="AM59:AW59"/>
    <mergeCell ref="AM58:AW58"/>
    <mergeCell ref="AX60:BH60"/>
    <mergeCell ref="AN91:BE91"/>
    <mergeCell ref="AN90:BE90"/>
    <mergeCell ref="AN89:BE89"/>
    <mergeCell ref="CB82:CO82"/>
    <mergeCell ref="BX137:CI137"/>
    <mergeCell ref="BX138:CI138"/>
    <mergeCell ref="BL137:BW137"/>
    <mergeCell ref="BL138:BW138"/>
    <mergeCell ref="BX90:CO90"/>
    <mergeCell ref="P128:BC128"/>
    <mergeCell ref="CB79:CO80"/>
    <mergeCell ref="BN80:CA80"/>
    <mergeCell ref="BX93:CO93"/>
    <mergeCell ref="BX92:CO92"/>
    <mergeCell ref="BF93:BW93"/>
    <mergeCell ref="BF92:BW92"/>
    <mergeCell ref="BF91:BW91"/>
    <mergeCell ref="BF90:BW90"/>
    <mergeCell ref="BF89:BW89"/>
    <mergeCell ref="BX91:CO91"/>
    <mergeCell ref="AW185:BQ185"/>
    <mergeCell ref="G184:AA184"/>
    <mergeCell ref="G178:X178"/>
    <mergeCell ref="CB81:CO81"/>
    <mergeCell ref="G113:Q113"/>
    <mergeCell ref="AA113:AI113"/>
    <mergeCell ref="AZ81:BM81"/>
    <mergeCell ref="AA115:AI115"/>
    <mergeCell ref="G114:Q114"/>
    <mergeCell ref="AU113:BC113"/>
    <mergeCell ref="G146:AF146"/>
    <mergeCell ref="AG148:BQ149"/>
    <mergeCell ref="AG146:BQ147"/>
    <mergeCell ref="BK126:CN126"/>
    <mergeCell ref="G185:AA185"/>
    <mergeCell ref="AB184:AV184"/>
    <mergeCell ref="G179:X179"/>
    <mergeCell ref="Y179:BW179"/>
    <mergeCell ref="AW184:BQ184"/>
    <mergeCell ref="AB185:AV185"/>
    <mergeCell ref="BA101:BL101"/>
    <mergeCell ref="BR112:CB112"/>
    <mergeCell ref="G127:O128"/>
    <mergeCell ref="BD126:BJ126"/>
    <mergeCell ref="P127:BC127"/>
    <mergeCell ref="BK124:CN125"/>
    <mergeCell ref="BD124:BJ124"/>
    <mergeCell ref="BD125:BJ125"/>
    <mergeCell ref="AU114:BC114"/>
    <mergeCell ref="AU115:BC115"/>
    <mergeCell ref="CC25:CP25"/>
    <mergeCell ref="BI57:CO57"/>
    <mergeCell ref="BK51:BT51"/>
    <mergeCell ref="CE58:CO58"/>
    <mergeCell ref="CC32:CP32"/>
    <mergeCell ref="CE60:CO60"/>
    <mergeCell ref="BT60:CD60"/>
    <mergeCell ref="BI60:BS60"/>
    <mergeCell ref="BD51:BJ51"/>
    <mergeCell ref="CE59:CO59"/>
    <mergeCell ref="AG25:AR25"/>
    <mergeCell ref="AB46:AH46"/>
    <mergeCell ref="U47:AA48"/>
    <mergeCell ref="AB47:AH48"/>
    <mergeCell ref="G48:T48"/>
    <mergeCell ref="BQ25:CB25"/>
    <mergeCell ref="BE32:BP32"/>
    <mergeCell ref="AS32:BD32"/>
    <mergeCell ref="AI46:AO46"/>
    <mergeCell ref="G25:T25"/>
    <mergeCell ref="AI50:AO50"/>
    <mergeCell ref="BD50:BJ50"/>
    <mergeCell ref="BD49:BJ49"/>
    <mergeCell ref="E28:AL28"/>
    <mergeCell ref="BI58:BS58"/>
    <mergeCell ref="BK52:BT52"/>
    <mergeCell ref="AI49:AO49"/>
    <mergeCell ref="AB50:AH50"/>
    <mergeCell ref="AP51:AV51"/>
    <mergeCell ref="AI52:AO52"/>
    <mergeCell ref="BN81:CA81"/>
    <mergeCell ref="AL81:AY81"/>
    <mergeCell ref="P129:BC129"/>
    <mergeCell ref="BX178:CN178"/>
    <mergeCell ref="BD129:BJ130"/>
    <mergeCell ref="BR146:CN147"/>
    <mergeCell ref="BK129:CN130"/>
    <mergeCell ref="AY169:BI169"/>
    <mergeCell ref="AY170:BI171"/>
    <mergeCell ref="BJ169:CN169"/>
    <mergeCell ref="Y178:BW178"/>
    <mergeCell ref="P130:BC130"/>
    <mergeCell ref="G148:S149"/>
    <mergeCell ref="T148:AF149"/>
    <mergeCell ref="BR148:CN149"/>
    <mergeCell ref="E176:AT176"/>
    <mergeCell ref="AH154:AW154"/>
    <mergeCell ref="G162:CN162"/>
    <mergeCell ref="BL139:BW139"/>
    <mergeCell ref="G129:O130"/>
    <mergeCell ref="BD127:BJ128"/>
    <mergeCell ref="BJ170:CN171"/>
    <mergeCell ref="G169:AX171"/>
    <mergeCell ref="AX154:CN154"/>
    <mergeCell ref="BX139:CI139"/>
    <mergeCell ref="E152:AT152"/>
    <mergeCell ref="G155:AG156"/>
    <mergeCell ref="G147:S147"/>
    <mergeCell ref="T147:AF147"/>
    <mergeCell ref="G154:AG154"/>
    <mergeCell ref="G126:O126"/>
    <mergeCell ref="AU117:BL118"/>
    <mergeCell ref="R117:AI118"/>
    <mergeCell ref="AU119:BL119"/>
    <mergeCell ref="R119:AI119"/>
    <mergeCell ref="BD116:BL116"/>
    <mergeCell ref="G124:O125"/>
    <mergeCell ref="G119:Q119"/>
    <mergeCell ref="AJ119:AT119"/>
    <mergeCell ref="AJ118:AT118"/>
    <mergeCell ref="P124:BC125"/>
    <mergeCell ref="CC113:CN114"/>
    <mergeCell ref="AJ113:AT113"/>
    <mergeCell ref="G117:Q117"/>
    <mergeCell ref="AJ117:AT117"/>
    <mergeCell ref="CC115:CN119"/>
    <mergeCell ref="G118:Q118"/>
    <mergeCell ref="G115:Q115"/>
    <mergeCell ref="AL80:AY80"/>
    <mergeCell ref="AZ80:BM80"/>
    <mergeCell ref="G79:N80"/>
    <mergeCell ref="X79:CA79"/>
    <mergeCell ref="AB51:AH51"/>
    <mergeCell ref="AB59:AL59"/>
    <mergeCell ref="AX59:BH59"/>
    <mergeCell ref="AM60:AW60"/>
    <mergeCell ref="AW52:BC52"/>
    <mergeCell ref="AB58:AL58"/>
    <mergeCell ref="G59:AA59"/>
    <mergeCell ref="AU116:BC116"/>
    <mergeCell ref="G116:Q116"/>
    <mergeCell ref="R116:Z116"/>
    <mergeCell ref="AA116:AI116"/>
    <mergeCell ref="R115:Z115"/>
    <mergeCell ref="G102:O102"/>
    <mergeCell ref="AL103:AV103"/>
    <mergeCell ref="AL104:AV104"/>
    <mergeCell ref="G105:AV105"/>
    <mergeCell ref="V67:AG67"/>
    <mergeCell ref="N50:T50"/>
    <mergeCell ref="BB67:BQ67"/>
    <mergeCell ref="E207:AT207"/>
    <mergeCell ref="BK127:CN127"/>
    <mergeCell ref="BK128:CN128"/>
    <mergeCell ref="AJ115:AT115"/>
    <mergeCell ref="BR115:CB119"/>
    <mergeCell ref="AL102:AV102"/>
    <mergeCell ref="BD115:BL115"/>
    <mergeCell ref="G204:AN204"/>
    <mergeCell ref="G223:BD223"/>
    <mergeCell ref="BE223:BQ223"/>
    <mergeCell ref="AO214:BC214"/>
    <mergeCell ref="G216:AN216"/>
    <mergeCell ref="G215:AN215"/>
    <mergeCell ref="AO204:AX204"/>
    <mergeCell ref="G214:AN214"/>
    <mergeCell ref="G209:BD209"/>
    <mergeCell ref="BE209:BQ209"/>
    <mergeCell ref="AN93:BE93"/>
    <mergeCell ref="AY163:BI163"/>
    <mergeCell ref="AX155:CN156"/>
    <mergeCell ref="AH155:AW156"/>
    <mergeCell ref="G222:BD222"/>
    <mergeCell ref="BE222:BQ222"/>
    <mergeCell ref="G221:BD221"/>
    <mergeCell ref="AO215:BC215"/>
    <mergeCell ref="BE221:BQ221"/>
    <mergeCell ref="P101:Z101"/>
    <mergeCell ref="G81:N81"/>
    <mergeCell ref="G203:AN203"/>
    <mergeCell ref="G89:AM89"/>
    <mergeCell ref="G101:O101"/>
    <mergeCell ref="P104:Z104"/>
    <mergeCell ref="AA101:AK101"/>
    <mergeCell ref="AA102:AK102"/>
    <mergeCell ref="AA103:AK103"/>
    <mergeCell ref="AA104:AK104"/>
    <mergeCell ref="P126:BC126"/>
    <mergeCell ref="K72:U72"/>
    <mergeCell ref="V73:AG73"/>
    <mergeCell ref="G71:J73"/>
    <mergeCell ref="G68:J70"/>
    <mergeCell ref="V68:AG68"/>
    <mergeCell ref="V71:AG71"/>
    <mergeCell ref="V70:AG70"/>
    <mergeCell ref="V69:AG69"/>
    <mergeCell ref="P102:Z102"/>
    <mergeCell ref="AO216:BC216"/>
    <mergeCell ref="BD214:CN214"/>
    <mergeCell ref="BD215:CN215"/>
    <mergeCell ref="BD216:CN216"/>
    <mergeCell ref="AY203:CN203"/>
    <mergeCell ref="AY204:CN204"/>
    <mergeCell ref="R114:Z114"/>
    <mergeCell ref="G197:AC198"/>
    <mergeCell ref="CC112:CN112"/>
    <mergeCell ref="AL101:AV101"/>
    <mergeCell ref="AO203:AX203"/>
    <mergeCell ref="BX179:CN179"/>
    <mergeCell ref="E201:AT201"/>
    <mergeCell ref="G112:AI112"/>
    <mergeCell ref="E182:AT182"/>
    <mergeCell ref="G192:AC192"/>
    <mergeCell ref="E190:AT190"/>
    <mergeCell ref="AD197:CN198"/>
    <mergeCell ref="AD195:CN196"/>
    <mergeCell ref="O82:W82"/>
    <mergeCell ref="G195:AC196"/>
    <mergeCell ref="G163:AX165"/>
    <mergeCell ref="AY164:BI165"/>
    <mergeCell ref="BJ164:CN165"/>
    <mergeCell ref="BJ163:CN163"/>
    <mergeCell ref="AD193:CN194"/>
    <mergeCell ref="G193:AC194"/>
    <mergeCell ref="AD192:CN192"/>
    <mergeCell ref="G168:CN168"/>
    <mergeCell ref="P103:Z103"/>
    <mergeCell ref="BR113:CB114"/>
    <mergeCell ref="R113:Z113"/>
    <mergeCell ref="BD113:BL113"/>
    <mergeCell ref="G104:O104"/>
    <mergeCell ref="AA114:AI114"/>
    <mergeCell ref="AJ114:AT114"/>
    <mergeCell ref="BD114:BL114"/>
    <mergeCell ref="BA102:BL103"/>
    <mergeCell ref="AJ112:BL112"/>
    <mergeCell ref="G14:T14"/>
    <mergeCell ref="G24:T24"/>
    <mergeCell ref="G15:T15"/>
    <mergeCell ref="G16:T16"/>
    <mergeCell ref="G22:T22"/>
    <mergeCell ref="O79:W80"/>
    <mergeCell ref="K71:U71"/>
    <mergeCell ref="G17:T17"/>
    <mergeCell ref="G23:T23"/>
    <mergeCell ref="K70:U70"/>
    <mergeCell ref="G45:V45"/>
    <mergeCell ref="G32:T32"/>
    <mergeCell ref="G30:T30"/>
    <mergeCell ref="G31:T31"/>
    <mergeCell ref="U23:AF23"/>
    <mergeCell ref="U25:AF25"/>
    <mergeCell ref="U30:AF30"/>
    <mergeCell ref="G33:T33"/>
    <mergeCell ref="AG30:AR30"/>
    <mergeCell ref="U31:AF31"/>
    <mergeCell ref="AG31:AR31"/>
    <mergeCell ref="U32:AF32"/>
    <mergeCell ref="AG32:AR32"/>
    <mergeCell ref="U33:AF33"/>
    <mergeCell ref="AG33:AR33"/>
    <mergeCell ref="G46:T46"/>
    <mergeCell ref="G51:M52"/>
    <mergeCell ref="N51:T51"/>
    <mergeCell ref="U51:AA51"/>
    <mergeCell ref="N49:T49"/>
    <mergeCell ref="G47:T47"/>
    <mergeCell ref="U46:AA46"/>
    <mergeCell ref="U50:AA50"/>
    <mergeCell ref="U49:AA49"/>
    <mergeCell ref="G49:M50"/>
    <mergeCell ref="BR67:CC67"/>
    <mergeCell ref="BQ32:CB32"/>
    <mergeCell ref="BT59:CD59"/>
    <mergeCell ref="BT58:CD58"/>
    <mergeCell ref="AB57:BH57"/>
    <mergeCell ref="AB49:AH49"/>
    <mergeCell ref="AW51:BC51"/>
    <mergeCell ref="AP52:AV52"/>
    <mergeCell ref="AB52:AH52"/>
    <mergeCell ref="AP47:AV48"/>
    <mergeCell ref="AS30:BD30"/>
    <mergeCell ref="BE30:BP30"/>
    <mergeCell ref="AS31:BD31"/>
    <mergeCell ref="BE31:BP31"/>
    <mergeCell ref="BK49:BT49"/>
    <mergeCell ref="BK50:BT50"/>
    <mergeCell ref="AP46:AV46"/>
    <mergeCell ref="BQ31:CB31"/>
    <mergeCell ref="BE33:BP33"/>
    <mergeCell ref="BQ33:CB33"/>
    <mergeCell ref="CC31:CP31"/>
    <mergeCell ref="BQ30:CB30"/>
    <mergeCell ref="CC30:CP30"/>
    <mergeCell ref="CC33:CP33"/>
    <mergeCell ref="AW47:BC48"/>
    <mergeCell ref="BD46:BJ46"/>
    <mergeCell ref="BK46:BT46"/>
    <mergeCell ref="BK47:BT48"/>
    <mergeCell ref="AW46:BC46"/>
    <mergeCell ref="AS33:BD33"/>
    <mergeCell ref="BM101:BX101"/>
    <mergeCell ref="BM102:BX103"/>
    <mergeCell ref="BD47:BJ48"/>
    <mergeCell ref="AH68:AW73"/>
    <mergeCell ref="AW49:BC49"/>
    <mergeCell ref="G103:O103"/>
    <mergeCell ref="N52:T52"/>
    <mergeCell ref="AI47:AO48"/>
    <mergeCell ref="G60:AA60"/>
    <mergeCell ref="G90:W91"/>
    <mergeCell ref="X91:AM91"/>
    <mergeCell ref="V72:AG72"/>
    <mergeCell ref="U52:AA52"/>
    <mergeCell ref="K73:U73"/>
    <mergeCell ref="X82:AK82"/>
    <mergeCell ref="AL82:AY82"/>
    <mergeCell ref="K68:U68"/>
    <mergeCell ref="X80:AK80"/>
    <mergeCell ref="O81:W81"/>
    <mergeCell ref="X81:AK81"/>
    <mergeCell ref="G92:W93"/>
    <mergeCell ref="X92:AM92"/>
    <mergeCell ref="X93:AM93"/>
    <mergeCell ref="K69:U69"/>
    <mergeCell ref="G67:U67"/>
    <mergeCell ref="AP49:AV49"/>
    <mergeCell ref="AH67:AW67"/>
    <mergeCell ref="AN92:BE92"/>
    <mergeCell ref="G82:N82"/>
    <mergeCell ref="X90:AM90"/>
    <mergeCell ref="BR72:CC73"/>
    <mergeCell ref="BR70:CC71"/>
    <mergeCell ref="BR68:CC69"/>
    <mergeCell ref="BB68:BQ69"/>
    <mergeCell ref="BB70:BQ71"/>
    <mergeCell ref="BB72:BQ73"/>
  </mergeCells>
  <printOptions horizontalCentered="1"/>
  <pageMargins left="0.62" right="0.5511811023622047" top="0.4724409448818898" bottom="0.4724409448818898" header="0.43" footer="0.35433070866141736"/>
  <pageSetup orientation="portrait" paperSize="9" scale="91" r:id="rId4"/>
  <rowBreaks count="5" manualBreakCount="5">
    <brk id="53" max="95" man="1"/>
    <brk id="107" max="95" man="1"/>
    <brk id="157" max="95" man="1"/>
    <brk id="209" max="95" man="1"/>
    <brk id="223" max="9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30015</dc:creator>
  <cp:keywords/>
  <dc:description/>
  <cp:lastModifiedBy>富士見町役場</cp:lastModifiedBy>
  <cp:lastPrinted>2011-07-26T05:09:17Z</cp:lastPrinted>
  <dcterms:created xsi:type="dcterms:W3CDTF">2005-06-24T02:20:13Z</dcterms:created>
  <dcterms:modified xsi:type="dcterms:W3CDTF">2011-08-08T05:40:57Z</dcterms:modified>
  <cp:category/>
  <cp:version/>
  <cp:contentType/>
  <cp:contentStatus/>
</cp:coreProperties>
</file>