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50nas01\share\10300総務課\10330総務課企画統計係\統計関係\統計ふじみ（オープンデータ）\"/>
    </mc:Choice>
  </mc:AlternateContent>
  <bookViews>
    <workbookView xWindow="0" yWindow="0" windowWidth="20490" windowHeight="7530"/>
  </bookViews>
  <sheets>
    <sheet name="jinkousetai" sheetId="1" r:id="rId1"/>
  </sheets>
  <calcPr calcId="162913"/>
</workbook>
</file>

<file path=xl/calcChain.xml><?xml version="1.0" encoding="utf-8"?>
<calcChain xmlns="http://schemas.openxmlformats.org/spreadsheetml/2006/main">
  <c r="I94" i="1" l="1"/>
  <c r="H94" i="1"/>
  <c r="F94" i="1"/>
  <c r="G94" i="1" s="1"/>
  <c r="I93" i="1" l="1"/>
  <c r="H93" i="1"/>
  <c r="G93" i="1"/>
  <c r="F93" i="1"/>
  <c r="F13" i="1" l="1"/>
  <c r="G13" i="1" s="1"/>
  <c r="F14" i="1"/>
  <c r="G14" i="1" s="1"/>
  <c r="F15" i="1"/>
  <c r="G15" i="1"/>
  <c r="F16" i="1"/>
  <c r="G16" i="1" s="1"/>
  <c r="F17" i="1"/>
  <c r="G17" i="1" s="1"/>
  <c r="F18" i="1"/>
  <c r="G18" i="1" s="1"/>
  <c r="F19" i="1"/>
  <c r="G19" i="1"/>
  <c r="F20" i="1"/>
  <c r="G20" i="1" s="1"/>
  <c r="F21" i="1"/>
  <c r="G21" i="1" s="1"/>
  <c r="F22" i="1"/>
  <c r="G22" i="1" s="1"/>
  <c r="F23" i="1"/>
  <c r="G23" i="1"/>
  <c r="F24" i="1"/>
  <c r="G24" i="1" s="1"/>
  <c r="F25" i="1"/>
  <c r="G25" i="1" s="1"/>
  <c r="F26" i="1"/>
  <c r="G26" i="1" s="1"/>
  <c r="F27" i="1"/>
  <c r="G27" i="1"/>
  <c r="F28" i="1"/>
  <c r="G28" i="1" s="1"/>
  <c r="F29" i="1"/>
  <c r="G29" i="1" s="1"/>
  <c r="F30" i="1"/>
  <c r="G30" i="1" s="1"/>
  <c r="F31" i="1"/>
  <c r="G31" i="1"/>
  <c r="F32" i="1"/>
  <c r="G32" i="1" s="1"/>
  <c r="F33" i="1"/>
  <c r="G33" i="1" s="1"/>
  <c r="F34" i="1"/>
  <c r="G34" i="1" s="1"/>
  <c r="F35" i="1"/>
  <c r="G35" i="1"/>
  <c r="F36" i="1"/>
  <c r="G36" i="1" s="1"/>
  <c r="F37" i="1"/>
  <c r="G37" i="1" s="1"/>
  <c r="F38" i="1"/>
  <c r="G38" i="1" s="1"/>
  <c r="F39" i="1"/>
  <c r="G39" i="1"/>
  <c r="F40" i="1"/>
  <c r="G40" i="1" s="1"/>
  <c r="F41" i="1"/>
  <c r="G41" i="1" s="1"/>
  <c r="F42" i="1"/>
  <c r="G42" i="1" s="1"/>
  <c r="F43" i="1"/>
  <c r="G43" i="1"/>
  <c r="F44" i="1"/>
  <c r="G44" i="1" s="1"/>
  <c r="F45" i="1"/>
  <c r="G45" i="1" s="1"/>
  <c r="F46" i="1"/>
  <c r="G46" i="1" s="1"/>
  <c r="F47" i="1"/>
  <c r="G47" i="1"/>
  <c r="F48" i="1"/>
  <c r="G48" i="1" s="1"/>
  <c r="F49" i="1"/>
  <c r="G49" i="1" s="1"/>
  <c r="F50" i="1"/>
  <c r="G50" i="1" s="1"/>
  <c r="F51" i="1"/>
  <c r="G51" i="1"/>
  <c r="F52" i="1"/>
  <c r="G52" i="1" s="1"/>
  <c r="F53" i="1"/>
  <c r="G53" i="1" s="1"/>
  <c r="F54" i="1"/>
  <c r="G54" i="1" s="1"/>
  <c r="F55" i="1"/>
  <c r="G55" i="1"/>
  <c r="F56" i="1"/>
  <c r="G56" i="1" s="1"/>
  <c r="F57" i="1"/>
  <c r="G57" i="1" s="1"/>
  <c r="F58" i="1"/>
  <c r="G58" i="1" s="1"/>
  <c r="F59" i="1"/>
  <c r="G59" i="1"/>
  <c r="F60" i="1"/>
  <c r="G60" i="1" s="1"/>
  <c r="F61" i="1"/>
  <c r="G61" i="1" s="1"/>
  <c r="F62" i="1"/>
  <c r="G62" i="1" s="1"/>
  <c r="F63" i="1"/>
  <c r="G63" i="1"/>
  <c r="F64" i="1"/>
  <c r="G64" i="1" s="1"/>
  <c r="F65" i="1"/>
  <c r="G65" i="1" s="1"/>
  <c r="F66" i="1"/>
  <c r="G66" i="1" s="1"/>
  <c r="F67" i="1"/>
  <c r="G67" i="1"/>
  <c r="F68" i="1"/>
  <c r="G68" i="1" s="1"/>
  <c r="F69" i="1"/>
  <c r="G69" i="1" s="1"/>
  <c r="F70" i="1"/>
  <c r="G70" i="1" s="1"/>
  <c r="F71" i="1"/>
  <c r="G71" i="1"/>
  <c r="F72" i="1"/>
  <c r="G72" i="1" s="1"/>
  <c r="F73" i="1"/>
  <c r="G73" i="1" s="1"/>
  <c r="F74" i="1"/>
  <c r="G74" i="1" s="1"/>
  <c r="F75" i="1"/>
  <c r="G75" i="1"/>
  <c r="F76" i="1"/>
  <c r="G76" i="1" s="1"/>
  <c r="F77" i="1"/>
  <c r="G77" i="1" s="1"/>
  <c r="F78" i="1"/>
  <c r="G78" i="1" s="1"/>
  <c r="F79" i="1"/>
  <c r="G79" i="1"/>
  <c r="F80" i="1"/>
  <c r="G80" i="1" s="1"/>
  <c r="F81" i="1"/>
  <c r="G81" i="1" s="1"/>
  <c r="F82" i="1"/>
  <c r="G82" i="1" s="1"/>
  <c r="F83" i="1"/>
  <c r="G83" i="1"/>
  <c r="F84" i="1"/>
  <c r="G84" i="1" s="1"/>
  <c r="F85" i="1"/>
  <c r="G85" i="1" s="1"/>
  <c r="F86" i="1"/>
  <c r="G86" i="1" s="1"/>
  <c r="F87" i="1"/>
  <c r="G87" i="1"/>
  <c r="F88" i="1"/>
  <c r="G88" i="1" s="1"/>
  <c r="F89" i="1"/>
  <c r="G89" i="1" s="1"/>
  <c r="F90" i="1"/>
  <c r="G90" i="1" s="1"/>
  <c r="F91" i="1"/>
  <c r="G91" i="1"/>
  <c r="F92" i="1"/>
  <c r="G92" i="1" s="1"/>
  <c r="G12" i="1"/>
  <c r="F12" i="1"/>
</calcChain>
</file>

<file path=xl/sharedStrings.xml><?xml version="1.0" encoding="utf-8"?>
<sst xmlns="http://schemas.openxmlformats.org/spreadsheetml/2006/main" count="124" uniqueCount="104">
  <si>
    <t>長野県富士見町</t>
  </si>
  <si>
    <t>各年10月1日現在の推計人口</t>
  </si>
  <si>
    <t>国勢調査実施年は国勢調査結果</t>
  </si>
  <si>
    <t>年号</t>
  </si>
  <si>
    <t>世帯数（戸）</t>
  </si>
  <si>
    <t>人口</t>
  </si>
  <si>
    <t>人口密度</t>
  </si>
  <si>
    <t>１世帯当たり人員</t>
  </si>
  <si>
    <t>総数（人）</t>
  </si>
  <si>
    <t>男（人）</t>
  </si>
  <si>
    <t>女（人）</t>
  </si>
  <si>
    <t>（人）</t>
  </si>
  <si>
    <t>明治38年</t>
  </si>
  <si>
    <t>-</t>
  </si>
  <si>
    <t>明治43年</t>
  </si>
  <si>
    <t>大正4年</t>
  </si>
  <si>
    <t>大正9年</t>
  </si>
  <si>
    <t>大正14年</t>
  </si>
  <si>
    <t>昭和 5年</t>
  </si>
  <si>
    <t>昭和10年</t>
  </si>
  <si>
    <t>昭和15年</t>
  </si>
  <si>
    <t>昭和20年</t>
  </si>
  <si>
    <t>昭和22年</t>
  </si>
  <si>
    <t>昭和23年</t>
  </si>
  <si>
    <t>昭和25年</t>
  </si>
  <si>
    <t>昭和26年</t>
  </si>
  <si>
    <t>昭和27年</t>
  </si>
  <si>
    <t>昭和28年</t>
  </si>
  <si>
    <t>昭和29年</t>
  </si>
  <si>
    <t>昭和30年</t>
  </si>
  <si>
    <t>昭和31年</t>
  </si>
  <si>
    <t>昭和32年</t>
  </si>
  <si>
    <t>昭和33年</t>
  </si>
  <si>
    <t>昭和34年</t>
  </si>
  <si>
    <t>昭和35年</t>
  </si>
  <si>
    <t>昭和36年</t>
  </si>
  <si>
    <t>昭和37年</t>
  </si>
  <si>
    <t>昭和38年</t>
  </si>
  <si>
    <t>昭和39年</t>
  </si>
  <si>
    <t>昭和40年</t>
  </si>
  <si>
    <t>昭和41年</t>
  </si>
  <si>
    <t>昭和42年</t>
  </si>
  <si>
    <t>昭和43年</t>
  </si>
  <si>
    <t>昭和44年</t>
  </si>
  <si>
    <t>昭和45年</t>
  </si>
  <si>
    <t>昭和46年</t>
  </si>
  <si>
    <t>昭和47年</t>
  </si>
  <si>
    <t>昭和48年</t>
  </si>
  <si>
    <t>昭和49年</t>
  </si>
  <si>
    <t>昭和50年</t>
  </si>
  <si>
    <t>昭和51年</t>
  </si>
  <si>
    <t>昭和52年</t>
  </si>
  <si>
    <t>昭和53年</t>
  </si>
  <si>
    <t>昭和54年</t>
  </si>
  <si>
    <t>昭和55年</t>
  </si>
  <si>
    <t>昭和56年</t>
  </si>
  <si>
    <t>昭和57年</t>
  </si>
  <si>
    <t>昭和58年</t>
  </si>
  <si>
    <t>昭和59年</t>
  </si>
  <si>
    <t>昭和60年</t>
  </si>
  <si>
    <t>昭和61年</t>
  </si>
  <si>
    <t>昭和62年</t>
  </si>
  <si>
    <t>昭和63年</t>
  </si>
  <si>
    <t>平成元年</t>
  </si>
  <si>
    <t>平成2年</t>
  </si>
  <si>
    <t>平成3年</t>
  </si>
  <si>
    <t>平成4年</t>
  </si>
  <si>
    <t>平成5年</t>
  </si>
  <si>
    <t>平成6年</t>
  </si>
  <si>
    <t>平成7年</t>
  </si>
  <si>
    <t>平成8年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</si>
  <si>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</si>
  <si>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</si>
  <si>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</si>
  <si>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</si>
  <si>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</si>
  <si>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</si>
  <si>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</si>
  <si>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</si>
  <si>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</si>
  <si>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</si>
  <si>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</si>
  <si>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</si>
  <si>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</si>
  <si>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</si>
  <si>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</si>
  <si>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</si>
  <si>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</si>
  <si>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</si>
  <si>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</si>
  <si>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</si>
  <si>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</si>
  <si>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</si>
  <si>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</si>
  <si>
    <t>人口・世帯数</t>
    <rPh sb="0" eb="2">
      <t>ジンコウ</t>
    </rPh>
    <rPh sb="3" eb="6">
      <t>セタイスウ</t>
    </rPh>
    <phoneticPr fontId="18"/>
  </si>
  <si>
    <t>令和2年</t>
    <phoneticPr fontId="18"/>
  </si>
  <si>
    <t>令和3年</t>
  </si>
  <si>
    <t>令和4年</t>
  </si>
  <si>
    <t>構成比</t>
    <rPh sb="0" eb="3">
      <t>コウセイヒ</t>
    </rPh>
    <phoneticPr fontId="18"/>
  </si>
  <si>
    <t>男（％）</t>
    <rPh sb="0" eb="1">
      <t>オトコ</t>
    </rPh>
    <phoneticPr fontId="18"/>
  </si>
  <si>
    <t>女（％）</t>
    <rPh sb="0" eb="1">
      <t>オンナ</t>
    </rPh>
    <phoneticPr fontId="18"/>
  </si>
  <si>
    <t>令和5年</t>
  </si>
  <si>
    <t>（人/平方キロメートル）</t>
    <phoneticPr fontId="18"/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</si>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</sst>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42" applyNumberFormat="1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workbookViewId="0"/>
  </sheetViews>
  <sheetFormatPr defaultRowHeight="13.5" x14ac:dyDescent="0.15"/>
  <sheetData>
    <row r="1" spans="1:9" x14ac:dyDescent="0.15">
      <c r="A1" t="s">
        <v>0</v>
      </c>
    </row>
    <row r="2" spans="1:9" x14ac:dyDescent="0.15">
      <c r="A2" t="s">
        <v>94</v>
      </c>
    </row>
    <row r="3" spans="1:9" x14ac:dyDescent="0.15">
      <c r="A3" t="s">
        <v>1</v>
      </c>
    </row>
    <row r="4" spans="1:9" x14ac:dyDescent="0.15">
      <c r="A4" t="s">
        <v>2</v>
      </c>
    </row>
    <row r="7" spans="1:9" x14ac:dyDescent="0.15">
      <c r="A7" t="s">
        <v>3</v>
      </c>
      <c r="B7" t="s">
        <v>4</v>
      </c>
      <c r="C7" t="s">
        <v>5</v>
      </c>
      <c r="F7" t="s">
        <v>98</v>
      </c>
      <c r="H7" t="s">
        <v>6</v>
      </c>
      <c r="I7" t="s">
        <v>7</v>
      </c>
    </row>
    <row r="8" spans="1:9" x14ac:dyDescent="0.15">
      <c r="C8" t="s">
        <v>8</v>
      </c>
      <c r="D8" t="s">
        <v>9</v>
      </c>
      <c r="E8" t="s">
        <v>10</v>
      </c>
      <c r="F8" t="s">
        <v>99</v>
      </c>
      <c r="G8" t="s">
        <v>100</v>
      </c>
      <c r="H8" t="s">
        <v>102</v>
      </c>
      <c r="I8" t="s">
        <v>11</v>
      </c>
    </row>
    <row r="9" spans="1:9" x14ac:dyDescent="0.15">
      <c r="A9" t="s">
        <v>12</v>
      </c>
      <c r="B9" t="s">
        <v>13</v>
      </c>
      <c r="C9" s="1">
        <v>12309</v>
      </c>
      <c r="D9" t="s">
        <v>13</v>
      </c>
      <c r="E9" t="s">
        <v>13</v>
      </c>
      <c r="F9" t="s">
        <v>13</v>
      </c>
      <c r="G9" t="s">
        <v>13</v>
      </c>
      <c r="H9" t="s">
        <v>13</v>
      </c>
      <c r="I9" t="s">
        <v>13</v>
      </c>
    </row>
    <row r="10" spans="1:9" x14ac:dyDescent="0.15">
      <c r="A10" t="s">
        <v>14</v>
      </c>
      <c r="B10" t="s">
        <v>13</v>
      </c>
      <c r="C10" s="1">
        <v>12883</v>
      </c>
      <c r="D10" t="s">
        <v>13</v>
      </c>
      <c r="E10" t="s">
        <v>13</v>
      </c>
      <c r="F10" t="s">
        <v>13</v>
      </c>
      <c r="G10" t="s">
        <v>13</v>
      </c>
      <c r="H10" t="s">
        <v>13</v>
      </c>
      <c r="I10" t="s">
        <v>13</v>
      </c>
    </row>
    <row r="11" spans="1:9" x14ac:dyDescent="0.15">
      <c r="A11" t="s">
        <v>15</v>
      </c>
      <c r="B11" t="s">
        <v>13</v>
      </c>
      <c r="C11" s="1">
        <v>14515</v>
      </c>
      <c r="D11" t="s">
        <v>13</v>
      </c>
      <c r="E11" t="s">
        <v>13</v>
      </c>
      <c r="F11" t="s">
        <v>13</v>
      </c>
      <c r="G11" t="s">
        <v>13</v>
      </c>
      <c r="H11" t="s">
        <v>13</v>
      </c>
      <c r="I11" t="s">
        <v>13</v>
      </c>
    </row>
    <row r="12" spans="1:9" x14ac:dyDescent="0.15">
      <c r="A12" t="s">
        <v>16</v>
      </c>
      <c r="B12" s="1">
        <v>2810</v>
      </c>
      <c r="C12" s="1">
        <v>13275</v>
      </c>
      <c r="D12" s="1">
        <v>6398</v>
      </c>
      <c r="E12" s="1">
        <v>6877</v>
      </c>
      <c r="F12" s="4">
        <f>ROUND(D12/C12,3)*100</f>
        <v>48.199999999999996</v>
      </c>
      <c r="G12" s="4">
        <f>100-F12</f>
        <v>51.800000000000004</v>
      </c>
      <c r="H12">
        <v>92</v>
      </c>
      <c r="I12">
        <v>4.7</v>
      </c>
    </row>
    <row r="13" spans="1:9" x14ac:dyDescent="0.15">
      <c r="A13" t="s">
        <v>17</v>
      </c>
      <c r="B13" s="1">
        <v>2822</v>
      </c>
      <c r="C13" s="1">
        <v>13598</v>
      </c>
      <c r="D13" s="1">
        <v>6581</v>
      </c>
      <c r="E13" s="1">
        <v>7017</v>
      </c>
      <c r="F13" s="4">
        <f t="shared" ref="F13:F76" si="0">ROUND(D13/C13,3)*100</f>
        <v>48.4</v>
      </c>
      <c r="G13" s="4">
        <f t="shared" ref="G13:G76" si="1">100-F13</f>
        <v>51.6</v>
      </c>
      <c r="H13">
        <v>94.2</v>
      </c>
      <c r="I13">
        <v>4.8</v>
      </c>
    </row>
    <row r="14" spans="1:9" x14ac:dyDescent="0.15">
      <c r="A14" t="s">
        <v>18</v>
      </c>
      <c r="B14" s="1">
        <v>2947</v>
      </c>
      <c r="C14" s="1">
        <v>14997</v>
      </c>
      <c r="D14" s="1">
        <v>7397</v>
      </c>
      <c r="E14" s="1">
        <v>7600</v>
      </c>
      <c r="F14" s="4">
        <f t="shared" si="0"/>
        <v>49.3</v>
      </c>
      <c r="G14" s="4">
        <f t="shared" si="1"/>
        <v>50.7</v>
      </c>
      <c r="H14">
        <v>103.9</v>
      </c>
      <c r="I14">
        <v>5.0999999999999996</v>
      </c>
    </row>
    <row r="15" spans="1:9" x14ac:dyDescent="0.15">
      <c r="A15" t="s">
        <v>19</v>
      </c>
      <c r="B15" s="1">
        <v>3034</v>
      </c>
      <c r="C15" s="1">
        <v>15127</v>
      </c>
      <c r="D15" s="1">
        <v>7323</v>
      </c>
      <c r="E15" s="1">
        <v>7804</v>
      </c>
      <c r="F15" s="4">
        <f t="shared" si="0"/>
        <v>48.4</v>
      </c>
      <c r="G15" s="4">
        <f t="shared" si="1"/>
        <v>51.6</v>
      </c>
      <c r="H15">
        <v>104.8</v>
      </c>
      <c r="I15">
        <v>5</v>
      </c>
    </row>
    <row r="16" spans="1:9" x14ac:dyDescent="0.15">
      <c r="A16" t="s">
        <v>20</v>
      </c>
      <c r="B16" s="1">
        <v>2921</v>
      </c>
      <c r="C16" s="1">
        <v>14757</v>
      </c>
      <c r="D16" s="1">
        <v>7168</v>
      </c>
      <c r="E16" s="1">
        <v>7589</v>
      </c>
      <c r="F16" s="4">
        <f t="shared" si="0"/>
        <v>48.6</v>
      </c>
      <c r="G16" s="4">
        <f t="shared" si="1"/>
        <v>51.4</v>
      </c>
      <c r="H16">
        <v>102.2</v>
      </c>
      <c r="I16">
        <v>5.0999999999999996</v>
      </c>
    </row>
    <row r="17" spans="1:9" x14ac:dyDescent="0.15">
      <c r="A17" t="s">
        <v>21</v>
      </c>
      <c r="B17" s="1">
        <v>3630</v>
      </c>
      <c r="C17" s="1">
        <v>19205</v>
      </c>
      <c r="D17" s="1">
        <v>8762</v>
      </c>
      <c r="E17" s="1">
        <v>10443</v>
      </c>
      <c r="F17" s="4">
        <f t="shared" si="0"/>
        <v>45.6</v>
      </c>
      <c r="G17" s="4">
        <f t="shared" si="1"/>
        <v>54.4</v>
      </c>
      <c r="H17">
        <v>133</v>
      </c>
      <c r="I17">
        <v>5.3</v>
      </c>
    </row>
    <row r="18" spans="1:9" x14ac:dyDescent="0.15">
      <c r="A18" t="s">
        <v>22</v>
      </c>
      <c r="B18" s="1">
        <v>3592</v>
      </c>
      <c r="C18" s="1">
        <v>18431</v>
      </c>
      <c r="D18" s="1">
        <v>8902</v>
      </c>
      <c r="E18" s="1">
        <v>9529</v>
      </c>
      <c r="F18" s="4">
        <f t="shared" si="0"/>
        <v>48.3</v>
      </c>
      <c r="G18" s="4">
        <f t="shared" si="1"/>
        <v>51.7</v>
      </c>
      <c r="H18">
        <v>127.7</v>
      </c>
      <c r="I18">
        <v>5.0999999999999996</v>
      </c>
    </row>
    <row r="19" spans="1:9" x14ac:dyDescent="0.15">
      <c r="A19" t="s">
        <v>23</v>
      </c>
      <c r="B19" s="1">
        <v>3563</v>
      </c>
      <c r="C19" s="1">
        <v>18587</v>
      </c>
      <c r="D19" s="1">
        <v>9071</v>
      </c>
      <c r="E19" s="1">
        <v>9516</v>
      </c>
      <c r="F19" s="4">
        <f t="shared" si="0"/>
        <v>48.8</v>
      </c>
      <c r="G19" s="4">
        <f t="shared" si="1"/>
        <v>51.2</v>
      </c>
      <c r="H19">
        <v>128.69999999999999</v>
      </c>
      <c r="I19">
        <v>5.2</v>
      </c>
    </row>
    <row r="20" spans="1:9" x14ac:dyDescent="0.15">
      <c r="A20" t="s">
        <v>24</v>
      </c>
      <c r="B20" s="1">
        <v>3588</v>
      </c>
      <c r="C20" s="1">
        <v>18189</v>
      </c>
      <c r="D20" s="1">
        <v>8897</v>
      </c>
      <c r="E20" s="1">
        <v>9292</v>
      </c>
      <c r="F20" s="4">
        <f t="shared" si="0"/>
        <v>48.9</v>
      </c>
      <c r="G20" s="4">
        <f t="shared" si="1"/>
        <v>51.1</v>
      </c>
      <c r="H20">
        <v>126</v>
      </c>
      <c r="I20">
        <v>5.0999999999999996</v>
      </c>
    </row>
    <row r="21" spans="1:9" x14ac:dyDescent="0.15">
      <c r="A21" t="s">
        <v>25</v>
      </c>
      <c r="B21" s="1">
        <v>3536</v>
      </c>
      <c r="C21" s="1">
        <v>17932</v>
      </c>
      <c r="D21" s="1">
        <v>8785</v>
      </c>
      <c r="E21" s="1">
        <v>9147</v>
      </c>
      <c r="F21" s="4">
        <f t="shared" si="0"/>
        <v>49</v>
      </c>
      <c r="G21" s="4">
        <f t="shared" si="1"/>
        <v>51</v>
      </c>
      <c r="H21">
        <v>124.2</v>
      </c>
      <c r="I21">
        <v>5.0999999999999996</v>
      </c>
    </row>
    <row r="22" spans="1:9" x14ac:dyDescent="0.15">
      <c r="A22" t="s">
        <v>26</v>
      </c>
      <c r="B22" s="1">
        <v>3538</v>
      </c>
      <c r="C22" s="1">
        <v>17837</v>
      </c>
      <c r="D22" s="1">
        <v>8716</v>
      </c>
      <c r="E22" s="1">
        <v>9121</v>
      </c>
      <c r="F22" s="4">
        <f t="shared" si="0"/>
        <v>48.9</v>
      </c>
      <c r="G22" s="4">
        <f t="shared" si="1"/>
        <v>51.1</v>
      </c>
      <c r="H22">
        <v>123.6</v>
      </c>
      <c r="I22">
        <v>5</v>
      </c>
    </row>
    <row r="23" spans="1:9" x14ac:dyDescent="0.15">
      <c r="A23" t="s">
        <v>27</v>
      </c>
      <c r="B23" s="1">
        <v>3529</v>
      </c>
      <c r="C23" s="1">
        <v>17842</v>
      </c>
      <c r="D23" s="1">
        <v>8719</v>
      </c>
      <c r="E23" s="1">
        <v>9123</v>
      </c>
      <c r="F23" s="4">
        <f t="shared" si="0"/>
        <v>48.9</v>
      </c>
      <c r="G23" s="4">
        <f t="shared" si="1"/>
        <v>51.1</v>
      </c>
      <c r="H23">
        <v>123.6</v>
      </c>
      <c r="I23">
        <v>5.0999999999999996</v>
      </c>
    </row>
    <row r="24" spans="1:9" x14ac:dyDescent="0.15">
      <c r="A24" t="s">
        <v>28</v>
      </c>
      <c r="B24" s="1">
        <v>3524</v>
      </c>
      <c r="C24" s="1">
        <v>17517</v>
      </c>
      <c r="D24" s="1">
        <v>8494</v>
      </c>
      <c r="E24" s="1">
        <v>9023</v>
      </c>
      <c r="F24" s="4">
        <f t="shared" si="0"/>
        <v>48.5</v>
      </c>
      <c r="G24" s="4">
        <f t="shared" si="1"/>
        <v>51.5</v>
      </c>
      <c r="H24">
        <v>121.3</v>
      </c>
      <c r="I24">
        <v>5</v>
      </c>
    </row>
    <row r="25" spans="1:9" x14ac:dyDescent="0.15">
      <c r="A25" t="s">
        <v>29</v>
      </c>
      <c r="B25" s="1">
        <v>3558</v>
      </c>
      <c r="C25" s="1">
        <v>17077</v>
      </c>
      <c r="D25" s="1">
        <v>8279</v>
      </c>
      <c r="E25" s="1">
        <v>8798</v>
      </c>
      <c r="F25" s="4">
        <f t="shared" si="0"/>
        <v>48.5</v>
      </c>
      <c r="G25" s="4">
        <f t="shared" si="1"/>
        <v>51.5</v>
      </c>
      <c r="H25">
        <v>118.3</v>
      </c>
      <c r="I25">
        <v>4.8</v>
      </c>
    </row>
    <row r="26" spans="1:9" x14ac:dyDescent="0.15">
      <c r="A26" t="s">
        <v>30</v>
      </c>
      <c r="B26" s="1">
        <v>3546</v>
      </c>
      <c r="C26" s="1">
        <v>16760</v>
      </c>
      <c r="D26" s="1">
        <v>8077</v>
      </c>
      <c r="E26" s="1">
        <v>8683</v>
      </c>
      <c r="F26" s="4">
        <f t="shared" si="0"/>
        <v>48.199999999999996</v>
      </c>
      <c r="G26" s="4">
        <f t="shared" si="1"/>
        <v>51.800000000000004</v>
      </c>
      <c r="H26">
        <v>116.1</v>
      </c>
      <c r="I26">
        <v>4.7</v>
      </c>
    </row>
    <row r="27" spans="1:9" x14ac:dyDescent="0.15">
      <c r="A27" t="s">
        <v>31</v>
      </c>
      <c r="B27" s="1">
        <v>3530</v>
      </c>
      <c r="C27" s="1">
        <v>16374</v>
      </c>
      <c r="D27" s="1">
        <v>7852</v>
      </c>
      <c r="E27" s="1">
        <v>8522</v>
      </c>
      <c r="F27" s="4">
        <f t="shared" si="0"/>
        <v>48</v>
      </c>
      <c r="G27" s="4">
        <f t="shared" si="1"/>
        <v>52</v>
      </c>
      <c r="H27">
        <v>113.4</v>
      </c>
      <c r="I27">
        <v>4.5999999999999996</v>
      </c>
    </row>
    <row r="28" spans="1:9" x14ac:dyDescent="0.15">
      <c r="A28" t="s">
        <v>32</v>
      </c>
      <c r="B28" s="1">
        <v>3524</v>
      </c>
      <c r="C28" s="1">
        <v>16180</v>
      </c>
      <c r="D28" s="1">
        <v>7715</v>
      </c>
      <c r="E28" s="1">
        <v>8465</v>
      </c>
      <c r="F28" s="4">
        <f t="shared" si="0"/>
        <v>47.699999999999996</v>
      </c>
      <c r="G28" s="4">
        <f t="shared" si="1"/>
        <v>52.300000000000004</v>
      </c>
      <c r="H28">
        <v>112.1</v>
      </c>
      <c r="I28">
        <v>4.5999999999999996</v>
      </c>
    </row>
    <row r="29" spans="1:9" x14ac:dyDescent="0.15">
      <c r="A29" t="s">
        <v>33</v>
      </c>
      <c r="B29" s="1">
        <v>3512</v>
      </c>
      <c r="C29" s="1">
        <v>15974</v>
      </c>
      <c r="D29" s="1">
        <v>7600</v>
      </c>
      <c r="E29" s="1">
        <v>8374</v>
      </c>
      <c r="F29" s="4">
        <f t="shared" si="0"/>
        <v>47.599999999999994</v>
      </c>
      <c r="G29" s="4">
        <f t="shared" si="1"/>
        <v>52.400000000000006</v>
      </c>
      <c r="H29">
        <v>110.6</v>
      </c>
      <c r="I29">
        <v>4.5</v>
      </c>
    </row>
    <row r="30" spans="1:9" x14ac:dyDescent="0.15">
      <c r="A30" t="s">
        <v>34</v>
      </c>
      <c r="B30" s="1">
        <v>3600</v>
      </c>
      <c r="C30" s="1">
        <v>15982</v>
      </c>
      <c r="D30" s="1">
        <v>7701</v>
      </c>
      <c r="E30" s="1">
        <v>8281</v>
      </c>
      <c r="F30" s="4">
        <f t="shared" si="0"/>
        <v>48.199999999999996</v>
      </c>
      <c r="G30" s="4">
        <f t="shared" si="1"/>
        <v>51.800000000000004</v>
      </c>
      <c r="H30">
        <v>110.7</v>
      </c>
      <c r="I30">
        <v>4.4000000000000004</v>
      </c>
    </row>
    <row r="31" spans="1:9" x14ac:dyDescent="0.15">
      <c r="A31" t="s">
        <v>35</v>
      </c>
      <c r="B31" s="1">
        <v>3616</v>
      </c>
      <c r="C31" s="1">
        <v>15750</v>
      </c>
      <c r="D31" s="1">
        <v>7616</v>
      </c>
      <c r="E31" s="1">
        <v>8134</v>
      </c>
      <c r="F31" s="4">
        <f t="shared" si="0"/>
        <v>48.4</v>
      </c>
      <c r="G31" s="4">
        <f t="shared" si="1"/>
        <v>51.6</v>
      </c>
      <c r="H31">
        <v>109.1</v>
      </c>
      <c r="I31">
        <v>4.4000000000000004</v>
      </c>
    </row>
    <row r="32" spans="1:9" x14ac:dyDescent="0.15">
      <c r="A32" t="s">
        <v>36</v>
      </c>
      <c r="B32" s="1">
        <v>3642</v>
      </c>
      <c r="C32" s="1">
        <v>15490</v>
      </c>
      <c r="D32" s="1">
        <v>7434</v>
      </c>
      <c r="E32" s="1">
        <v>8056</v>
      </c>
      <c r="F32" s="4">
        <f t="shared" si="0"/>
        <v>48</v>
      </c>
      <c r="G32" s="4">
        <f t="shared" si="1"/>
        <v>52</v>
      </c>
      <c r="H32">
        <v>107.3</v>
      </c>
      <c r="I32">
        <v>4.3</v>
      </c>
    </row>
    <row r="33" spans="1:9" x14ac:dyDescent="0.15">
      <c r="A33" t="s">
        <v>37</v>
      </c>
      <c r="B33" s="1">
        <v>3551</v>
      </c>
      <c r="C33" s="1">
        <v>15784</v>
      </c>
      <c r="D33" s="1">
        <v>7572</v>
      </c>
      <c r="E33" s="1">
        <v>8212</v>
      </c>
      <c r="F33" s="4">
        <f t="shared" si="0"/>
        <v>48</v>
      </c>
      <c r="G33" s="4">
        <f t="shared" si="1"/>
        <v>52</v>
      </c>
      <c r="H33">
        <v>109.3</v>
      </c>
      <c r="I33">
        <v>4.4000000000000004</v>
      </c>
    </row>
    <row r="34" spans="1:9" x14ac:dyDescent="0.15">
      <c r="A34" t="s">
        <v>38</v>
      </c>
      <c r="B34" s="1">
        <v>3567</v>
      </c>
      <c r="C34" s="1">
        <v>15544</v>
      </c>
      <c r="D34" s="1">
        <v>7440</v>
      </c>
      <c r="E34" s="1">
        <v>8104</v>
      </c>
      <c r="F34" s="4">
        <f t="shared" si="0"/>
        <v>47.9</v>
      </c>
      <c r="G34" s="4">
        <f t="shared" si="1"/>
        <v>52.1</v>
      </c>
      <c r="H34">
        <v>107.7</v>
      </c>
      <c r="I34">
        <v>4.4000000000000004</v>
      </c>
    </row>
    <row r="35" spans="1:9" x14ac:dyDescent="0.15">
      <c r="A35" t="s">
        <v>39</v>
      </c>
      <c r="B35" s="1">
        <v>3545</v>
      </c>
      <c r="C35" s="1">
        <v>14685</v>
      </c>
      <c r="D35" s="1">
        <v>6966</v>
      </c>
      <c r="E35" s="1">
        <v>7719</v>
      </c>
      <c r="F35" s="4">
        <f t="shared" si="0"/>
        <v>47.4</v>
      </c>
      <c r="G35" s="4">
        <f t="shared" si="1"/>
        <v>52.6</v>
      </c>
      <c r="H35">
        <v>101.7</v>
      </c>
      <c r="I35">
        <v>4.0999999999999996</v>
      </c>
    </row>
    <row r="36" spans="1:9" x14ac:dyDescent="0.15">
      <c r="A36" t="s">
        <v>40</v>
      </c>
      <c r="B36" s="1">
        <v>3519</v>
      </c>
      <c r="C36" s="1">
        <v>14452</v>
      </c>
      <c r="D36" s="1">
        <v>6854</v>
      </c>
      <c r="E36" s="1">
        <v>7598</v>
      </c>
      <c r="F36" s="4">
        <f t="shared" si="0"/>
        <v>47.4</v>
      </c>
      <c r="G36" s="4">
        <f t="shared" si="1"/>
        <v>52.6</v>
      </c>
      <c r="H36">
        <v>100.1</v>
      </c>
      <c r="I36">
        <v>4.0999999999999996</v>
      </c>
    </row>
    <row r="37" spans="1:9" x14ac:dyDescent="0.15">
      <c r="A37" t="s">
        <v>41</v>
      </c>
      <c r="B37" s="1">
        <v>3505</v>
      </c>
      <c r="C37" s="1">
        <v>14316</v>
      </c>
      <c r="D37" s="1">
        <v>6781</v>
      </c>
      <c r="E37" s="1">
        <v>7535</v>
      </c>
      <c r="F37" s="4">
        <f t="shared" si="0"/>
        <v>47.4</v>
      </c>
      <c r="G37" s="4">
        <f t="shared" si="1"/>
        <v>52.6</v>
      </c>
      <c r="H37">
        <v>99.2</v>
      </c>
      <c r="I37">
        <v>4.0999999999999996</v>
      </c>
    </row>
    <row r="38" spans="1:9" x14ac:dyDescent="0.15">
      <c r="A38" t="s">
        <v>42</v>
      </c>
      <c r="B38" s="1">
        <v>3513</v>
      </c>
      <c r="C38" s="1">
        <v>14146</v>
      </c>
      <c r="D38" s="1">
        <v>6738</v>
      </c>
      <c r="E38" s="1">
        <v>7408</v>
      </c>
      <c r="F38" s="4">
        <f t="shared" si="0"/>
        <v>47.599999999999994</v>
      </c>
      <c r="G38" s="4">
        <f t="shared" si="1"/>
        <v>52.400000000000006</v>
      </c>
      <c r="H38">
        <v>98</v>
      </c>
      <c r="I38">
        <v>4</v>
      </c>
    </row>
    <row r="39" spans="1:9" x14ac:dyDescent="0.15">
      <c r="A39" t="s">
        <v>43</v>
      </c>
      <c r="B39" s="1">
        <v>3522</v>
      </c>
      <c r="C39" s="1">
        <v>13921</v>
      </c>
      <c r="D39" s="1">
        <v>6617</v>
      </c>
      <c r="E39" s="1">
        <v>7304</v>
      </c>
      <c r="F39" s="4">
        <f t="shared" si="0"/>
        <v>47.5</v>
      </c>
      <c r="G39" s="4">
        <f t="shared" si="1"/>
        <v>52.5</v>
      </c>
      <c r="H39">
        <v>96.4</v>
      </c>
      <c r="I39">
        <v>4</v>
      </c>
    </row>
    <row r="40" spans="1:9" x14ac:dyDescent="0.15">
      <c r="A40" t="s">
        <v>44</v>
      </c>
      <c r="B40" s="1">
        <v>3501</v>
      </c>
      <c r="C40" s="1">
        <v>13796</v>
      </c>
      <c r="D40" s="1">
        <v>6549</v>
      </c>
      <c r="E40" s="1">
        <v>7247</v>
      </c>
      <c r="F40" s="4">
        <f t="shared" si="0"/>
        <v>47.5</v>
      </c>
      <c r="G40" s="4">
        <f t="shared" si="1"/>
        <v>52.5</v>
      </c>
      <c r="H40">
        <v>95.6</v>
      </c>
      <c r="I40">
        <v>3.9</v>
      </c>
    </row>
    <row r="41" spans="1:9" x14ac:dyDescent="0.15">
      <c r="A41" t="s">
        <v>45</v>
      </c>
      <c r="B41" s="1">
        <v>3497</v>
      </c>
      <c r="C41" s="1">
        <v>13669</v>
      </c>
      <c r="D41" s="1">
        <v>6509</v>
      </c>
      <c r="E41" s="1">
        <v>7160</v>
      </c>
      <c r="F41" s="4">
        <f t="shared" si="0"/>
        <v>47.599999999999994</v>
      </c>
      <c r="G41" s="4">
        <f t="shared" si="1"/>
        <v>52.400000000000006</v>
      </c>
      <c r="H41">
        <v>94.7</v>
      </c>
      <c r="I41">
        <v>3.9</v>
      </c>
    </row>
    <row r="42" spans="1:9" x14ac:dyDescent="0.15">
      <c r="A42" t="s">
        <v>46</v>
      </c>
      <c r="B42" s="1">
        <v>3591</v>
      </c>
      <c r="C42" s="1">
        <v>13915</v>
      </c>
      <c r="D42" s="1">
        <v>6675</v>
      </c>
      <c r="E42" s="1">
        <v>7240</v>
      </c>
      <c r="F42" s="4">
        <f t="shared" si="0"/>
        <v>48</v>
      </c>
      <c r="G42" s="4">
        <f t="shared" si="1"/>
        <v>52</v>
      </c>
      <c r="H42">
        <v>96.4</v>
      </c>
      <c r="I42">
        <v>3.9</v>
      </c>
    </row>
    <row r="43" spans="1:9" x14ac:dyDescent="0.15">
      <c r="A43" t="s">
        <v>47</v>
      </c>
      <c r="B43" s="1">
        <v>3616</v>
      </c>
      <c r="C43" s="1">
        <v>13930</v>
      </c>
      <c r="D43" s="1">
        <v>6684</v>
      </c>
      <c r="E43" s="1">
        <v>7246</v>
      </c>
      <c r="F43" s="4">
        <f t="shared" si="0"/>
        <v>48</v>
      </c>
      <c r="G43" s="4">
        <f t="shared" si="1"/>
        <v>52</v>
      </c>
      <c r="H43">
        <v>96.5</v>
      </c>
      <c r="I43">
        <v>3.9</v>
      </c>
    </row>
    <row r="44" spans="1:9" x14ac:dyDescent="0.15">
      <c r="A44" t="s">
        <v>48</v>
      </c>
      <c r="B44" s="1">
        <v>3707</v>
      </c>
      <c r="C44" s="1">
        <v>14017</v>
      </c>
      <c r="D44" s="1">
        <v>6720</v>
      </c>
      <c r="E44" s="1">
        <v>7297</v>
      </c>
      <c r="F44" s="4">
        <f t="shared" si="0"/>
        <v>47.9</v>
      </c>
      <c r="G44" s="4">
        <f t="shared" si="1"/>
        <v>52.1</v>
      </c>
      <c r="H44">
        <v>97.1</v>
      </c>
      <c r="I44">
        <v>3.8</v>
      </c>
    </row>
    <row r="45" spans="1:9" x14ac:dyDescent="0.15">
      <c r="A45" t="s">
        <v>49</v>
      </c>
      <c r="B45" s="1">
        <v>3654</v>
      </c>
      <c r="C45" s="1">
        <v>13846</v>
      </c>
      <c r="D45" s="1">
        <v>6679</v>
      </c>
      <c r="E45" s="1">
        <v>7167</v>
      </c>
      <c r="F45" s="4">
        <f t="shared" si="0"/>
        <v>48.199999999999996</v>
      </c>
      <c r="G45" s="4">
        <f t="shared" si="1"/>
        <v>51.800000000000004</v>
      </c>
      <c r="H45">
        <v>95.9</v>
      </c>
      <c r="I45">
        <v>3.8</v>
      </c>
    </row>
    <row r="46" spans="1:9" x14ac:dyDescent="0.15">
      <c r="A46" t="s">
        <v>50</v>
      </c>
      <c r="B46" s="1">
        <v>3687</v>
      </c>
      <c r="C46" s="1">
        <v>13830</v>
      </c>
      <c r="D46" s="1">
        <v>6671</v>
      </c>
      <c r="E46" s="1">
        <v>7159</v>
      </c>
      <c r="F46" s="4">
        <f t="shared" si="0"/>
        <v>48.199999999999996</v>
      </c>
      <c r="G46" s="4">
        <f t="shared" si="1"/>
        <v>51.800000000000004</v>
      </c>
      <c r="H46">
        <v>95.8</v>
      </c>
      <c r="I46">
        <v>3.8</v>
      </c>
    </row>
    <row r="47" spans="1:9" x14ac:dyDescent="0.15">
      <c r="A47" t="s">
        <v>51</v>
      </c>
      <c r="B47" s="1">
        <v>3701</v>
      </c>
      <c r="C47" s="1">
        <v>13873</v>
      </c>
      <c r="D47" s="1">
        <v>6715</v>
      </c>
      <c r="E47" s="1">
        <v>7158</v>
      </c>
      <c r="F47" s="4">
        <f t="shared" si="0"/>
        <v>48.4</v>
      </c>
      <c r="G47" s="4">
        <f t="shared" si="1"/>
        <v>51.6</v>
      </c>
      <c r="H47">
        <v>96.1</v>
      </c>
      <c r="I47">
        <v>3.7</v>
      </c>
    </row>
    <row r="48" spans="1:9" x14ac:dyDescent="0.15">
      <c r="A48" t="s">
        <v>52</v>
      </c>
      <c r="B48" s="1">
        <v>3744</v>
      </c>
      <c r="C48" s="1">
        <v>13926</v>
      </c>
      <c r="D48" s="1">
        <v>6760</v>
      </c>
      <c r="E48" s="1">
        <v>7166</v>
      </c>
      <c r="F48" s="4">
        <f t="shared" si="0"/>
        <v>48.5</v>
      </c>
      <c r="G48" s="4">
        <f t="shared" si="1"/>
        <v>51.5</v>
      </c>
      <c r="H48">
        <v>96.5</v>
      </c>
      <c r="I48">
        <v>3.7</v>
      </c>
    </row>
    <row r="49" spans="1:9" x14ac:dyDescent="0.15">
      <c r="A49" t="s">
        <v>53</v>
      </c>
      <c r="B49" s="1">
        <v>3768</v>
      </c>
      <c r="C49" s="1">
        <v>13928</v>
      </c>
      <c r="D49" s="1">
        <v>6761</v>
      </c>
      <c r="E49" s="1">
        <v>7167</v>
      </c>
      <c r="F49" s="4">
        <f t="shared" si="0"/>
        <v>48.5</v>
      </c>
      <c r="G49" s="4">
        <f t="shared" si="1"/>
        <v>51.5</v>
      </c>
      <c r="H49">
        <v>96.5</v>
      </c>
      <c r="I49">
        <v>3.7</v>
      </c>
    </row>
    <row r="50" spans="1:9" x14ac:dyDescent="0.15">
      <c r="A50" t="s">
        <v>54</v>
      </c>
      <c r="B50" s="1">
        <v>3927</v>
      </c>
      <c r="C50" s="1">
        <v>14080</v>
      </c>
      <c r="D50" s="1">
        <v>6822</v>
      </c>
      <c r="E50" s="1">
        <v>7258</v>
      </c>
      <c r="F50" s="4">
        <f t="shared" si="0"/>
        <v>48.5</v>
      </c>
      <c r="G50" s="4">
        <f t="shared" si="1"/>
        <v>51.5</v>
      </c>
      <c r="H50">
        <v>97.5</v>
      </c>
      <c r="I50">
        <v>3.6</v>
      </c>
    </row>
    <row r="51" spans="1:9" x14ac:dyDescent="0.15">
      <c r="A51" t="s">
        <v>55</v>
      </c>
      <c r="B51" s="1">
        <v>3967</v>
      </c>
      <c r="C51" s="1">
        <v>14160</v>
      </c>
      <c r="D51" s="1">
        <v>6880</v>
      </c>
      <c r="E51" s="1">
        <v>7280</v>
      </c>
      <c r="F51" s="4">
        <f t="shared" si="0"/>
        <v>48.6</v>
      </c>
      <c r="G51" s="4">
        <f t="shared" si="1"/>
        <v>51.4</v>
      </c>
      <c r="H51">
        <v>98.1</v>
      </c>
      <c r="I51">
        <v>3.6</v>
      </c>
    </row>
    <row r="52" spans="1:9" x14ac:dyDescent="0.15">
      <c r="A52" t="s">
        <v>56</v>
      </c>
      <c r="B52" s="1">
        <v>4024</v>
      </c>
      <c r="C52" s="1">
        <v>14216</v>
      </c>
      <c r="D52" s="1">
        <v>6895</v>
      </c>
      <c r="E52" s="1">
        <v>7321</v>
      </c>
      <c r="F52" s="4">
        <f t="shared" si="0"/>
        <v>48.5</v>
      </c>
      <c r="G52" s="4">
        <f t="shared" si="1"/>
        <v>51.5</v>
      </c>
      <c r="H52">
        <v>98.5</v>
      </c>
      <c r="I52">
        <v>3.5</v>
      </c>
    </row>
    <row r="53" spans="1:9" x14ac:dyDescent="0.15">
      <c r="A53" t="s">
        <v>57</v>
      </c>
      <c r="B53" s="1">
        <v>4061</v>
      </c>
      <c r="C53" s="1">
        <v>14302</v>
      </c>
      <c r="D53" s="1">
        <v>6937</v>
      </c>
      <c r="E53" s="1">
        <v>7365</v>
      </c>
      <c r="F53" s="4">
        <f t="shared" si="0"/>
        <v>48.5</v>
      </c>
      <c r="G53" s="4">
        <f t="shared" si="1"/>
        <v>51.5</v>
      </c>
      <c r="H53">
        <v>99.1</v>
      </c>
      <c r="I53">
        <v>3.5</v>
      </c>
    </row>
    <row r="54" spans="1:9" x14ac:dyDescent="0.15">
      <c r="A54" t="s">
        <v>58</v>
      </c>
      <c r="B54" s="1">
        <v>4139</v>
      </c>
      <c r="C54" s="1">
        <v>14365</v>
      </c>
      <c r="D54" s="1">
        <v>6982</v>
      </c>
      <c r="E54" s="1">
        <v>7383</v>
      </c>
      <c r="F54" s="4">
        <f t="shared" si="0"/>
        <v>48.6</v>
      </c>
      <c r="G54" s="4">
        <f t="shared" si="1"/>
        <v>51.4</v>
      </c>
      <c r="H54">
        <v>99.5</v>
      </c>
      <c r="I54">
        <v>3.5</v>
      </c>
    </row>
    <row r="55" spans="1:9" x14ac:dyDescent="0.15">
      <c r="A55" t="s">
        <v>59</v>
      </c>
      <c r="B55" s="1">
        <v>4242</v>
      </c>
      <c r="C55" s="1">
        <v>14693</v>
      </c>
      <c r="D55" s="1">
        <v>7131</v>
      </c>
      <c r="E55" s="1">
        <v>7562</v>
      </c>
      <c r="F55" s="4">
        <f t="shared" si="0"/>
        <v>48.5</v>
      </c>
      <c r="G55" s="4">
        <f t="shared" si="1"/>
        <v>51.5</v>
      </c>
      <c r="H55">
        <v>101.8</v>
      </c>
      <c r="I55">
        <v>3.5</v>
      </c>
    </row>
    <row r="56" spans="1:9" x14ac:dyDescent="0.15">
      <c r="A56" t="s">
        <v>60</v>
      </c>
      <c r="B56" s="1">
        <v>4340</v>
      </c>
      <c r="C56" s="1">
        <v>14873</v>
      </c>
      <c r="D56" s="1">
        <v>7226</v>
      </c>
      <c r="E56" s="1">
        <v>7647</v>
      </c>
      <c r="F56" s="4">
        <f t="shared" si="0"/>
        <v>48.6</v>
      </c>
      <c r="G56" s="4">
        <f t="shared" si="1"/>
        <v>51.4</v>
      </c>
      <c r="H56">
        <v>103</v>
      </c>
      <c r="I56">
        <v>3.4</v>
      </c>
    </row>
    <row r="57" spans="1:9" x14ac:dyDescent="0.15">
      <c r="A57" t="s">
        <v>61</v>
      </c>
      <c r="B57" s="1">
        <v>4309</v>
      </c>
      <c r="C57" s="1">
        <v>14894</v>
      </c>
      <c r="D57" s="1">
        <v>7238</v>
      </c>
      <c r="E57" s="1">
        <v>7656</v>
      </c>
      <c r="F57" s="4">
        <f t="shared" si="0"/>
        <v>48.6</v>
      </c>
      <c r="G57" s="4">
        <f t="shared" si="1"/>
        <v>51.4</v>
      </c>
      <c r="H57">
        <v>103.2</v>
      </c>
      <c r="I57">
        <v>3.5</v>
      </c>
    </row>
    <row r="58" spans="1:9" x14ac:dyDescent="0.15">
      <c r="A58" t="s">
        <v>62</v>
      </c>
      <c r="B58" s="1">
        <v>4274</v>
      </c>
      <c r="C58" s="1">
        <v>14902</v>
      </c>
      <c r="D58" s="1">
        <v>7260</v>
      </c>
      <c r="E58" s="1">
        <v>7642</v>
      </c>
      <c r="F58" s="4">
        <f t="shared" si="0"/>
        <v>48.699999999999996</v>
      </c>
      <c r="G58" s="4">
        <f t="shared" si="1"/>
        <v>51.300000000000004</v>
      </c>
      <c r="H58">
        <v>103.2</v>
      </c>
      <c r="I58">
        <v>3.5</v>
      </c>
    </row>
    <row r="59" spans="1:9" x14ac:dyDescent="0.15">
      <c r="A59" t="s">
        <v>63</v>
      </c>
      <c r="B59" s="1">
        <v>4383</v>
      </c>
      <c r="C59" s="1">
        <v>14999</v>
      </c>
      <c r="D59" s="1">
        <v>7344</v>
      </c>
      <c r="E59" s="1">
        <v>7655</v>
      </c>
      <c r="F59" s="4">
        <f t="shared" si="0"/>
        <v>49</v>
      </c>
      <c r="G59" s="4">
        <f t="shared" si="1"/>
        <v>51</v>
      </c>
      <c r="H59">
        <v>103.9</v>
      </c>
      <c r="I59">
        <v>3.4</v>
      </c>
    </row>
    <row r="60" spans="1:9" x14ac:dyDescent="0.15">
      <c r="A60" t="s">
        <v>64</v>
      </c>
      <c r="B60" s="1">
        <v>4387</v>
      </c>
      <c r="C60" s="1">
        <v>14835</v>
      </c>
      <c r="D60" s="1">
        <v>7229</v>
      </c>
      <c r="E60" s="1">
        <v>7606</v>
      </c>
      <c r="F60" s="4">
        <f t="shared" si="0"/>
        <v>48.699999999999996</v>
      </c>
      <c r="G60" s="4">
        <f t="shared" si="1"/>
        <v>51.300000000000004</v>
      </c>
      <c r="H60">
        <v>102.8</v>
      </c>
      <c r="I60">
        <v>3.4</v>
      </c>
    </row>
    <row r="61" spans="1:9" x14ac:dyDescent="0.15">
      <c r="A61" t="s">
        <v>65</v>
      </c>
      <c r="B61" s="1">
        <v>4387</v>
      </c>
      <c r="C61" s="1">
        <v>14796</v>
      </c>
      <c r="D61" s="1">
        <v>7227</v>
      </c>
      <c r="E61" s="1">
        <v>7569</v>
      </c>
      <c r="F61" s="4">
        <f t="shared" si="0"/>
        <v>48.8</v>
      </c>
      <c r="G61" s="4">
        <f t="shared" si="1"/>
        <v>51.2</v>
      </c>
      <c r="H61">
        <v>102.5</v>
      </c>
      <c r="I61">
        <v>3.4</v>
      </c>
    </row>
    <row r="62" spans="1:9" x14ac:dyDescent="0.15">
      <c r="A62" t="s">
        <v>66</v>
      </c>
      <c r="B62" s="1">
        <v>4485</v>
      </c>
      <c r="C62" s="1">
        <v>14905</v>
      </c>
      <c r="D62" s="1">
        <v>7263</v>
      </c>
      <c r="E62" s="1">
        <v>7642</v>
      </c>
      <c r="F62" s="4">
        <f t="shared" si="0"/>
        <v>48.699999999999996</v>
      </c>
      <c r="G62" s="4">
        <f t="shared" si="1"/>
        <v>51.300000000000004</v>
      </c>
      <c r="H62">
        <v>103.2</v>
      </c>
      <c r="I62">
        <v>3.3</v>
      </c>
    </row>
    <row r="63" spans="1:9" x14ac:dyDescent="0.15">
      <c r="A63" t="s">
        <v>67</v>
      </c>
      <c r="B63" s="1">
        <v>4555</v>
      </c>
      <c r="C63" s="1">
        <v>14968</v>
      </c>
      <c r="D63" s="1">
        <v>7315</v>
      </c>
      <c r="E63" s="1">
        <v>7653</v>
      </c>
      <c r="F63" s="4">
        <f t="shared" si="0"/>
        <v>48.9</v>
      </c>
      <c r="G63" s="4">
        <f t="shared" si="1"/>
        <v>51.1</v>
      </c>
      <c r="H63">
        <v>103.7</v>
      </c>
      <c r="I63">
        <v>3.3</v>
      </c>
    </row>
    <row r="64" spans="1:9" x14ac:dyDescent="0.15">
      <c r="A64" t="s">
        <v>68</v>
      </c>
      <c r="B64" s="1">
        <v>4594</v>
      </c>
      <c r="C64" s="1">
        <v>15016</v>
      </c>
      <c r="D64" s="1">
        <v>7319</v>
      </c>
      <c r="E64" s="1">
        <v>7697</v>
      </c>
      <c r="F64" s="4">
        <f t="shared" si="0"/>
        <v>48.699999999999996</v>
      </c>
      <c r="G64" s="4">
        <f t="shared" si="1"/>
        <v>51.300000000000004</v>
      </c>
      <c r="H64">
        <v>104</v>
      </c>
      <c r="I64">
        <v>3.3</v>
      </c>
    </row>
    <row r="65" spans="1:9" x14ac:dyDescent="0.15">
      <c r="A65" t="s">
        <v>69</v>
      </c>
      <c r="B65" s="1">
        <v>4799</v>
      </c>
      <c r="C65" s="1">
        <v>15362</v>
      </c>
      <c r="D65" s="1">
        <v>7502</v>
      </c>
      <c r="E65" s="1">
        <v>7860</v>
      </c>
      <c r="F65" s="4">
        <f t="shared" si="0"/>
        <v>48.8</v>
      </c>
      <c r="G65" s="4">
        <f t="shared" si="1"/>
        <v>51.2</v>
      </c>
      <c r="H65">
        <v>106.4</v>
      </c>
      <c r="I65">
        <v>3.2</v>
      </c>
    </row>
    <row r="66" spans="1:9" x14ac:dyDescent="0.15">
      <c r="A66" t="s">
        <v>70</v>
      </c>
      <c r="B66" s="1">
        <v>4896</v>
      </c>
      <c r="C66" s="1">
        <v>15408</v>
      </c>
      <c r="D66" s="1">
        <v>7484</v>
      </c>
      <c r="E66" s="1">
        <v>7924</v>
      </c>
      <c r="F66" s="4">
        <f t="shared" si="0"/>
        <v>48.6</v>
      </c>
      <c r="G66" s="4">
        <f t="shared" si="1"/>
        <v>51.4</v>
      </c>
      <c r="H66">
        <v>106.7</v>
      </c>
      <c r="I66">
        <v>3.1</v>
      </c>
    </row>
    <row r="67" spans="1:9" x14ac:dyDescent="0.15">
      <c r="A67" t="s">
        <v>71</v>
      </c>
      <c r="B67" s="1">
        <v>4990</v>
      </c>
      <c r="C67" s="1">
        <v>15458</v>
      </c>
      <c r="D67" s="1">
        <v>7478</v>
      </c>
      <c r="E67" s="1">
        <v>7980</v>
      </c>
      <c r="F67" s="4">
        <f t="shared" si="0"/>
        <v>48.4</v>
      </c>
      <c r="G67" s="4">
        <f t="shared" si="1"/>
        <v>51.6</v>
      </c>
      <c r="H67">
        <v>107.1</v>
      </c>
      <c r="I67">
        <v>3.1</v>
      </c>
    </row>
    <row r="68" spans="1:9" x14ac:dyDescent="0.15">
      <c r="A68" t="s">
        <v>72</v>
      </c>
      <c r="B68" s="1">
        <v>5044</v>
      </c>
      <c r="C68" s="1">
        <v>15459</v>
      </c>
      <c r="D68" s="1">
        <v>7487</v>
      </c>
      <c r="E68" s="1">
        <v>7972</v>
      </c>
      <c r="F68" s="4">
        <f t="shared" si="0"/>
        <v>48.4</v>
      </c>
      <c r="G68" s="4">
        <f t="shared" si="1"/>
        <v>51.6</v>
      </c>
      <c r="H68">
        <v>107</v>
      </c>
      <c r="I68">
        <v>3.1</v>
      </c>
    </row>
    <row r="69" spans="1:9" x14ac:dyDescent="0.15">
      <c r="A69" t="s">
        <v>73</v>
      </c>
      <c r="B69" s="1">
        <v>5175</v>
      </c>
      <c r="C69" s="1">
        <v>15520</v>
      </c>
      <c r="D69" s="1">
        <v>7571</v>
      </c>
      <c r="E69" s="1">
        <v>7949</v>
      </c>
      <c r="F69" s="4">
        <f t="shared" si="0"/>
        <v>48.8</v>
      </c>
      <c r="G69" s="4">
        <f t="shared" si="1"/>
        <v>51.2</v>
      </c>
      <c r="H69">
        <v>107.5</v>
      </c>
      <c r="I69">
        <v>3</v>
      </c>
    </row>
    <row r="70" spans="1:9" x14ac:dyDescent="0.15">
      <c r="A70" t="s">
        <v>74</v>
      </c>
      <c r="B70" s="1">
        <v>5084</v>
      </c>
      <c r="C70" s="1">
        <v>15392</v>
      </c>
      <c r="D70" s="1">
        <v>7506</v>
      </c>
      <c r="E70" s="1">
        <v>7886</v>
      </c>
      <c r="F70" s="4">
        <f t="shared" si="0"/>
        <v>48.8</v>
      </c>
      <c r="G70" s="4">
        <f t="shared" si="1"/>
        <v>51.2</v>
      </c>
      <c r="H70">
        <v>106.6</v>
      </c>
      <c r="I70">
        <v>3</v>
      </c>
    </row>
    <row r="71" spans="1:9" x14ac:dyDescent="0.15">
      <c r="A71" t="s">
        <v>75</v>
      </c>
      <c r="B71" s="1">
        <v>5360</v>
      </c>
      <c r="C71" s="1">
        <v>15591</v>
      </c>
      <c r="D71" s="1">
        <v>7619</v>
      </c>
      <c r="E71" s="1">
        <v>7972</v>
      </c>
      <c r="F71" s="4">
        <f t="shared" si="0"/>
        <v>48.9</v>
      </c>
      <c r="G71" s="4">
        <f t="shared" si="1"/>
        <v>51.1</v>
      </c>
      <c r="H71">
        <v>108</v>
      </c>
      <c r="I71">
        <v>2.9</v>
      </c>
    </row>
    <row r="72" spans="1:9" x14ac:dyDescent="0.15">
      <c r="A72" t="s">
        <v>76</v>
      </c>
      <c r="B72" s="1">
        <v>5286</v>
      </c>
      <c r="C72" s="1">
        <v>15376</v>
      </c>
      <c r="D72" s="1">
        <v>7523</v>
      </c>
      <c r="E72" s="1">
        <v>7853</v>
      </c>
      <c r="F72" s="4">
        <f t="shared" si="0"/>
        <v>48.9</v>
      </c>
      <c r="G72" s="4">
        <f t="shared" si="1"/>
        <v>51.1</v>
      </c>
      <c r="H72">
        <v>106.5</v>
      </c>
      <c r="I72">
        <v>2.9</v>
      </c>
    </row>
    <row r="73" spans="1:9" x14ac:dyDescent="0.15">
      <c r="A73" t="s">
        <v>77</v>
      </c>
      <c r="B73" s="1">
        <v>5424</v>
      </c>
      <c r="C73" s="1">
        <v>15525</v>
      </c>
      <c r="D73" s="1">
        <v>7583</v>
      </c>
      <c r="E73" s="1">
        <v>7942</v>
      </c>
      <c r="F73" s="4">
        <f t="shared" si="0"/>
        <v>48.8</v>
      </c>
      <c r="G73" s="4">
        <f t="shared" si="1"/>
        <v>51.2</v>
      </c>
      <c r="H73">
        <v>107.5</v>
      </c>
      <c r="I73">
        <v>2.9</v>
      </c>
    </row>
    <row r="74" spans="1:9" x14ac:dyDescent="0.15">
      <c r="A74" t="s">
        <v>78</v>
      </c>
      <c r="B74" s="1">
        <v>5535</v>
      </c>
      <c r="C74" s="1">
        <v>15543</v>
      </c>
      <c r="D74" s="1">
        <v>7599</v>
      </c>
      <c r="E74" s="1">
        <v>7944</v>
      </c>
      <c r="F74" s="4">
        <f t="shared" si="0"/>
        <v>48.9</v>
      </c>
      <c r="G74" s="4">
        <f t="shared" si="1"/>
        <v>51.1</v>
      </c>
      <c r="H74">
        <v>107.7</v>
      </c>
      <c r="I74">
        <v>2.8</v>
      </c>
    </row>
    <row r="75" spans="1:9" x14ac:dyDescent="0.15">
      <c r="A75" t="s">
        <v>79</v>
      </c>
      <c r="B75" s="1">
        <v>5499</v>
      </c>
      <c r="C75" s="1">
        <v>15528</v>
      </c>
      <c r="D75" s="1">
        <v>7633</v>
      </c>
      <c r="E75" s="1">
        <v>7895</v>
      </c>
      <c r="F75" s="4">
        <f t="shared" si="0"/>
        <v>49.2</v>
      </c>
      <c r="G75" s="4">
        <f t="shared" si="1"/>
        <v>50.8</v>
      </c>
      <c r="H75">
        <v>107.6</v>
      </c>
      <c r="I75">
        <v>2.8</v>
      </c>
    </row>
    <row r="76" spans="1:9" x14ac:dyDescent="0.15">
      <c r="A76" t="s">
        <v>80</v>
      </c>
      <c r="B76" s="1">
        <v>5615</v>
      </c>
      <c r="C76" s="1">
        <v>15568</v>
      </c>
      <c r="D76" s="1">
        <v>7673</v>
      </c>
      <c r="E76" s="1">
        <v>7895</v>
      </c>
      <c r="F76" s="4">
        <f t="shared" si="0"/>
        <v>49.3</v>
      </c>
      <c r="G76" s="4">
        <f t="shared" si="1"/>
        <v>50.7</v>
      </c>
      <c r="H76">
        <v>107.8</v>
      </c>
      <c r="I76">
        <v>2.8</v>
      </c>
    </row>
    <row r="77" spans="1:9" x14ac:dyDescent="0.15">
      <c r="A77" t="s">
        <v>81</v>
      </c>
      <c r="B77" s="1">
        <v>5631</v>
      </c>
      <c r="C77" s="1">
        <v>15489</v>
      </c>
      <c r="D77" s="1">
        <v>7601</v>
      </c>
      <c r="E77" s="1">
        <v>7888</v>
      </c>
      <c r="F77" s="4">
        <f t="shared" ref="F77:F92" si="2">ROUND(D77/C77,3)*100</f>
        <v>49.1</v>
      </c>
      <c r="G77" s="4">
        <f t="shared" ref="G77:G92" si="3">100-F77</f>
        <v>50.9</v>
      </c>
      <c r="H77">
        <v>107.3</v>
      </c>
      <c r="I77">
        <v>2.8</v>
      </c>
    </row>
    <row r="78" spans="1:9" x14ac:dyDescent="0.15">
      <c r="A78" t="s">
        <v>82</v>
      </c>
      <c r="B78" s="1">
        <v>5613</v>
      </c>
      <c r="C78" s="1">
        <v>15417</v>
      </c>
      <c r="D78" s="1">
        <v>7586</v>
      </c>
      <c r="E78" s="1">
        <v>7831</v>
      </c>
      <c r="F78" s="4">
        <f t="shared" si="2"/>
        <v>49.2</v>
      </c>
      <c r="G78" s="4">
        <f t="shared" si="3"/>
        <v>50.8</v>
      </c>
      <c r="H78">
        <v>106.8</v>
      </c>
      <c r="I78">
        <v>2.7</v>
      </c>
    </row>
    <row r="79" spans="1:9" x14ac:dyDescent="0.15">
      <c r="A79" t="s">
        <v>83</v>
      </c>
      <c r="B79" s="1">
        <v>5613</v>
      </c>
      <c r="C79" s="1">
        <v>15363</v>
      </c>
      <c r="D79" s="1">
        <v>7557</v>
      </c>
      <c r="E79" s="1">
        <v>7806</v>
      </c>
      <c r="F79" s="4">
        <f t="shared" si="2"/>
        <v>49.2</v>
      </c>
      <c r="G79" s="4">
        <f t="shared" si="3"/>
        <v>50.8</v>
      </c>
      <c r="H79">
        <v>106.4</v>
      </c>
      <c r="I79">
        <v>2.7</v>
      </c>
    </row>
    <row r="80" spans="1:9" x14ac:dyDescent="0.15">
      <c r="A80" t="s">
        <v>84</v>
      </c>
      <c r="B80" s="1">
        <v>5634</v>
      </c>
      <c r="C80" s="1">
        <v>15338</v>
      </c>
      <c r="D80" s="1">
        <v>7550</v>
      </c>
      <c r="E80" s="1">
        <v>7788</v>
      </c>
      <c r="F80" s="4">
        <f t="shared" si="2"/>
        <v>49.2</v>
      </c>
      <c r="G80" s="4">
        <f t="shared" si="3"/>
        <v>50.8</v>
      </c>
      <c r="H80">
        <v>106.2</v>
      </c>
      <c r="I80">
        <v>2.7</v>
      </c>
    </row>
    <row r="81" spans="1:9" x14ac:dyDescent="0.15">
      <c r="A81" t="s">
        <v>85</v>
      </c>
      <c r="B81" s="1">
        <v>5666</v>
      </c>
      <c r="C81" s="1">
        <v>15279</v>
      </c>
      <c r="D81" s="1">
        <v>7510</v>
      </c>
      <c r="E81" s="1">
        <v>7769</v>
      </c>
      <c r="F81" s="4">
        <f t="shared" si="2"/>
        <v>49.2</v>
      </c>
      <c r="G81" s="4">
        <f t="shared" si="3"/>
        <v>50.8</v>
      </c>
      <c r="H81">
        <v>105.8</v>
      </c>
      <c r="I81">
        <v>2.7</v>
      </c>
    </row>
    <row r="82" spans="1:9" x14ac:dyDescent="0.15">
      <c r="A82" t="s">
        <v>86</v>
      </c>
      <c r="B82" s="1">
        <v>5607</v>
      </c>
      <c r="C82" s="1">
        <v>15129</v>
      </c>
      <c r="D82" s="1">
        <v>7421</v>
      </c>
      <c r="E82" s="1">
        <v>7708</v>
      </c>
      <c r="F82" s="4">
        <f t="shared" si="2"/>
        <v>49.1</v>
      </c>
      <c r="G82" s="4">
        <f t="shared" si="3"/>
        <v>50.9</v>
      </c>
      <c r="H82">
        <v>104.8</v>
      </c>
      <c r="I82">
        <v>2.7</v>
      </c>
    </row>
    <row r="83" spans="1:9" x14ac:dyDescent="0.15">
      <c r="A83" t="s">
        <v>87</v>
      </c>
      <c r="B83" s="1">
        <v>5647</v>
      </c>
      <c r="C83" s="1">
        <v>15006</v>
      </c>
      <c r="D83" s="1">
        <v>7356</v>
      </c>
      <c r="E83" s="1">
        <v>7650</v>
      </c>
      <c r="F83" s="4">
        <f t="shared" si="2"/>
        <v>49</v>
      </c>
      <c r="G83" s="4">
        <f t="shared" si="3"/>
        <v>51</v>
      </c>
      <c r="H83">
        <v>103.9</v>
      </c>
      <c r="I83">
        <v>2.7</v>
      </c>
    </row>
    <row r="84" spans="1:9" x14ac:dyDescent="0.15">
      <c r="A84" t="s">
        <v>88</v>
      </c>
      <c r="B84" s="1">
        <v>5682</v>
      </c>
      <c r="C84" s="1">
        <v>14907</v>
      </c>
      <c r="D84" s="1">
        <v>7295</v>
      </c>
      <c r="E84" s="1">
        <v>7612</v>
      </c>
      <c r="F84" s="4">
        <f t="shared" si="2"/>
        <v>48.9</v>
      </c>
      <c r="G84" s="4">
        <f t="shared" si="3"/>
        <v>51.1</v>
      </c>
      <c r="H84">
        <v>103.2</v>
      </c>
      <c r="I84">
        <v>2.6</v>
      </c>
    </row>
    <row r="85" spans="1:9" x14ac:dyDescent="0.15">
      <c r="A85" t="s">
        <v>89</v>
      </c>
      <c r="B85" s="1">
        <v>5396</v>
      </c>
      <c r="C85" s="1">
        <v>14493</v>
      </c>
      <c r="D85" s="1">
        <v>7039</v>
      </c>
      <c r="E85" s="1">
        <v>7454</v>
      </c>
      <c r="F85" s="4">
        <f t="shared" si="2"/>
        <v>48.6</v>
      </c>
      <c r="G85" s="4">
        <f t="shared" si="3"/>
        <v>51.4</v>
      </c>
      <c r="H85">
        <v>100.1</v>
      </c>
      <c r="I85">
        <v>2.7</v>
      </c>
    </row>
    <row r="86" spans="1:9" x14ac:dyDescent="0.15">
      <c r="A86" t="s">
        <v>90</v>
      </c>
      <c r="B86" s="1">
        <v>5432</v>
      </c>
      <c r="C86" s="1">
        <v>14408</v>
      </c>
      <c r="D86" s="1">
        <v>6999</v>
      </c>
      <c r="E86" s="1">
        <v>7409</v>
      </c>
      <c r="F86" s="4">
        <f t="shared" si="2"/>
        <v>48.6</v>
      </c>
      <c r="G86" s="4">
        <f t="shared" si="3"/>
        <v>51.4</v>
      </c>
      <c r="H86">
        <v>99.5</v>
      </c>
      <c r="I86">
        <v>2.5</v>
      </c>
    </row>
    <row r="87" spans="1:9" x14ac:dyDescent="0.15">
      <c r="A87" t="s">
        <v>91</v>
      </c>
      <c r="B87" s="1">
        <v>5472</v>
      </c>
      <c r="C87" s="1">
        <v>14276</v>
      </c>
      <c r="D87" s="1">
        <v>6948</v>
      </c>
      <c r="E87" s="1">
        <v>7328</v>
      </c>
      <c r="F87" s="4">
        <f t="shared" si="2"/>
        <v>48.699999999999996</v>
      </c>
      <c r="G87" s="4">
        <f t="shared" si="3"/>
        <v>51.300000000000004</v>
      </c>
      <c r="H87">
        <v>98.6</v>
      </c>
      <c r="I87">
        <v>2.6</v>
      </c>
    </row>
    <row r="88" spans="1:9" x14ac:dyDescent="0.15">
      <c r="A88" t="s">
        <v>92</v>
      </c>
      <c r="B88" s="1">
        <v>5477</v>
      </c>
      <c r="C88" s="1">
        <v>14091</v>
      </c>
      <c r="D88" s="1">
        <v>6845</v>
      </c>
      <c r="E88" s="1">
        <v>7246</v>
      </c>
      <c r="F88" s="4">
        <f t="shared" si="2"/>
        <v>48.6</v>
      </c>
      <c r="G88" s="4">
        <f t="shared" si="3"/>
        <v>51.4</v>
      </c>
      <c r="H88">
        <v>97.3</v>
      </c>
      <c r="I88">
        <v>2.6</v>
      </c>
    </row>
    <row r="89" spans="1:9" x14ac:dyDescent="0.15">
      <c r="A89" t="s">
        <v>93</v>
      </c>
      <c r="B89" s="1">
        <v>5519</v>
      </c>
      <c r="C89" s="1">
        <v>13943</v>
      </c>
      <c r="D89" s="1">
        <v>6760</v>
      </c>
      <c r="E89" s="1">
        <v>7183</v>
      </c>
      <c r="F89" s="4">
        <f t="shared" si="2"/>
        <v>48.5</v>
      </c>
      <c r="G89" s="4">
        <f t="shared" si="3"/>
        <v>51.5</v>
      </c>
      <c r="H89">
        <v>96.3</v>
      </c>
      <c r="I89">
        <v>2.5</v>
      </c>
    </row>
    <row r="90" spans="1:9" x14ac:dyDescent="0.15">
      <c r="A90" t="s">
        <v>95</v>
      </c>
      <c r="B90" s="1">
        <v>5610</v>
      </c>
      <c r="C90" s="1">
        <v>14084</v>
      </c>
      <c r="D90" s="1">
        <v>6839</v>
      </c>
      <c r="E90" s="1">
        <v>7245</v>
      </c>
      <c r="F90" s="4">
        <f t="shared" si="2"/>
        <v>48.6</v>
      </c>
      <c r="G90" s="4">
        <f t="shared" si="3"/>
        <v>51.4</v>
      </c>
      <c r="H90" s="2">
        <v>97.3</v>
      </c>
      <c r="I90" s="2">
        <v>2.5</v>
      </c>
    </row>
    <row r="91" spans="1:9" x14ac:dyDescent="0.15">
      <c r="A91" t="s">
        <v>96</v>
      </c>
      <c r="B91" s="1">
        <v>5715</v>
      </c>
      <c r="C91" s="1">
        <v>14043</v>
      </c>
      <c r="D91" s="1">
        <v>6836</v>
      </c>
      <c r="E91" s="1">
        <v>7207</v>
      </c>
      <c r="F91" s="4">
        <f t="shared" si="2"/>
        <v>48.699999999999996</v>
      </c>
      <c r="G91" s="4">
        <f t="shared" si="3"/>
        <v>51.300000000000004</v>
      </c>
      <c r="H91" s="3">
        <v>97</v>
      </c>
      <c r="I91" s="2">
        <v>2.5</v>
      </c>
    </row>
    <row r="92" spans="1:9" x14ac:dyDescent="0.15">
      <c r="A92" t="s">
        <v>97</v>
      </c>
      <c r="B92" s="1">
        <v>5771</v>
      </c>
      <c r="C92" s="1">
        <v>13974</v>
      </c>
      <c r="D92" s="1">
        <v>6799</v>
      </c>
      <c r="E92" s="1">
        <v>7175</v>
      </c>
      <c r="F92" s="4">
        <f t="shared" si="2"/>
        <v>48.699999999999996</v>
      </c>
      <c r="G92" s="4">
        <f t="shared" si="3"/>
        <v>51.300000000000004</v>
      </c>
      <c r="H92" s="2">
        <v>96.5</v>
      </c>
      <c r="I92" s="2">
        <v>2.4</v>
      </c>
    </row>
    <row r="93" spans="1:9" x14ac:dyDescent="0.15">
      <c r="A93" t="s">
        <v>101</v>
      </c>
      <c r="B93" s="1">
        <v>5836</v>
      </c>
      <c r="C93" s="1">
        <v>13935</v>
      </c>
      <c r="D93" s="1">
        <v>6792</v>
      </c>
      <c r="E93" s="1">
        <v>7143</v>
      </c>
      <c r="F93" s="4">
        <f>ROUND(D93/C93,3)*100</f>
        <v>48.699999999999996</v>
      </c>
      <c r="G93" s="4">
        <f>100-F93</f>
        <v>51.300000000000004</v>
      </c>
      <c r="H93" s="3">
        <f>ROUND(C93/144.76,1)</f>
        <v>96.3</v>
      </c>
      <c r="I93">
        <f>ROUND(C93/B93,1)</f>
        <v>2.4</v>
      </c>
    </row>
    <row r="94" spans="1:9" x14ac:dyDescent="0.15">
      <c r="A94" t="s">
        <v>103</v>
      </c>
      <c r="B94" s="1">
        <v>5903</v>
      </c>
      <c r="C94" s="1">
        <v>13860</v>
      </c>
      <c r="D94" s="1">
        <v>6763</v>
      </c>
      <c r="E94" s="1">
        <v>7097</v>
      </c>
      <c r="F94" s="4">
        <f>ROUND(D94/C94,3)*100</f>
        <v>48.8</v>
      </c>
      <c r="G94" s="4">
        <f>100-F94</f>
        <v>51.2</v>
      </c>
      <c r="H94" s="3">
        <f>ROUND(C94/144.76,1)</f>
        <v>95.7</v>
      </c>
      <c r="I94">
        <f>ROUND(C94/B94,1)</f>
        <v>2.2999999999999998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jinkousetai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勝也</dc:creator>
  <cp:lastModifiedBy>Windows ユーザー</cp:lastModifiedBy>
  <dcterms:created xsi:type="dcterms:W3CDTF">2020-03-17T06:37:21Z</dcterms:created>
  <dcterms:modified xsi:type="dcterms:W3CDTF">2025-01-12T09:11:50Z</dcterms:modified>
</cp:coreProperties>
</file>